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3425" yWindow="435" windowWidth="14400" windowHeight="11535" tabRatio="995" activeTab="2"/>
  </bookViews>
  <sheets>
    <sheet name="Table 1.1 NCCE" sheetId="64" r:id="rId1"/>
    <sheet name="Table 1.2" sheetId="79" r:id="rId2"/>
    <sheet name="Table 2.1.1 NCCE" sheetId="78" r:id="rId3"/>
    <sheet name="Table 3.1 NCCE" sheetId="72" r:id="rId4"/>
    <sheet name="Table 3.2" sheetId="73" r:id="rId5"/>
    <sheet name="Table 3.3" sheetId="74" r:id="rId6"/>
    <sheet name="Table 3.4" sheetId="75" r:id="rId7"/>
    <sheet name="Table 3.5" sheetId="76" r:id="rId8"/>
    <sheet name="Table 3.6" sheetId="77" r:id="rId9"/>
  </sheets>
  <definedNames>
    <definedName name="_xlnm.Print_Area" localSheetId="0">'Table 1.1 NCCE'!$A$1:$C$27</definedName>
    <definedName name="_xlnm.Print_Area" localSheetId="1">'Table 1.2'!$A$1:$G$24</definedName>
    <definedName name="_xlnm.Print_Area" localSheetId="2">'Table 2.1.1 NCCE'!$A$2:$F$28</definedName>
    <definedName name="_xlnm.Print_Area" localSheetId="3">'Table 3.1 NCCE'!$A$2:$F$30</definedName>
    <definedName name="_xlnm.Print_Area" localSheetId="4">'Table 3.2'!$A$1:$F$92</definedName>
    <definedName name="_xlnm.Print_Area" localSheetId="5">'Table 3.3'!$A$1:$E$20</definedName>
    <definedName name="_xlnm.Print_Area" localSheetId="6">'Table 3.4'!$A$1:$F$37</definedName>
    <definedName name="_xlnm.Print_Area" localSheetId="7">'Table 3.5'!$A$1:$F$19</definedName>
    <definedName name="_xlnm.Print_Area" localSheetId="8">'Table 3.6'!$A$1:$Q$44</definedName>
    <definedName name="Z_02EC4555_5648_4529_98EC_3FB6B89B867F_.wvu.PrintArea" localSheetId="3" hidden="1">'Table 3.1 NCCE'!$A$1:$F$51</definedName>
    <definedName name="Z_02EC4555_5648_4529_98EC_3FB6B89B867F_.wvu.PrintArea" localSheetId="4" hidden="1">'Table 3.2'!$A$1:$F$88</definedName>
    <definedName name="Z_02EC4555_5648_4529_98EC_3FB6B89B867F_.wvu.PrintArea" localSheetId="5" hidden="1">'Table 3.3'!$A$1:$E$18</definedName>
    <definedName name="Z_02EC4555_5648_4529_98EC_3FB6B89B867F_.wvu.PrintArea" localSheetId="6" hidden="1">'Table 3.4'!$A$1:$F$23</definedName>
    <definedName name="Z_02EC4555_5648_4529_98EC_3FB6B89B867F_.wvu.PrintArea" localSheetId="7" hidden="1">'Table 3.5'!$A$1:$F$34</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NCCE'!$A$1:$F$51</definedName>
    <definedName name="Z_BF96F35B_CE86_4EAA_BC56_620191C156ED_.wvu.PrintArea" localSheetId="4" hidden="1">'Table 3.2'!$A$1:$F$88</definedName>
    <definedName name="Z_BF96F35B_CE86_4EAA_BC56_620191C156ED_.wvu.PrintArea" localSheetId="5" hidden="1">'Table 3.3'!$A$1:$E$18</definedName>
    <definedName name="Z_BF96F35B_CE86_4EAA_BC56_620191C156ED_.wvu.PrintArea" localSheetId="6" hidden="1">'Table 3.4'!$A$1:$F$23</definedName>
    <definedName name="Z_BF96F35B_CE86_4EAA_BC56_620191C156ED_.wvu.PrintArea" localSheetId="7" hidden="1">'Table 3.5'!$A$1:$F$34</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NCCE'!$A$1:$F$51</definedName>
    <definedName name="Z_F0126648_A843_4414_99F0_D623F0487F49_.wvu.PrintArea" localSheetId="4" hidden="1">'Table 3.2'!$A$1:$F$88</definedName>
    <definedName name="Z_F0126648_A843_4414_99F0_D623F0487F49_.wvu.PrintArea" localSheetId="5" hidden="1">'Table 3.3'!$A$1:$E$18</definedName>
    <definedName name="Z_F0126648_A843_4414_99F0_D623F0487F49_.wvu.PrintArea" localSheetId="6" hidden="1">'Table 3.4'!$A$1:$F$23</definedName>
    <definedName name="Z_F0126648_A843_4414_99F0_D623F0487F49_.wvu.PrintArea" localSheetId="7" hidden="1">'Table 3.5'!$A$1:$F$34</definedName>
  </definedNames>
  <calcPr calcId="145621" calcMode="manual" concurrentCalc="0"/>
</workbook>
</file>

<file path=xl/calcChain.xml><?xml version="1.0" encoding="utf-8"?>
<calcChain xmlns="http://schemas.openxmlformats.org/spreadsheetml/2006/main">
  <c r="C24" i="73"/>
  <c r="D24"/>
  <c r="E24"/>
  <c r="F24"/>
  <c r="B24"/>
  <c r="C23"/>
  <c r="D23"/>
  <c r="E23"/>
  <c r="F23"/>
  <c r="B23"/>
</calcChain>
</file>

<file path=xl/sharedStrings.xml><?xml version="1.0" encoding="utf-8"?>
<sst xmlns="http://schemas.openxmlformats.org/spreadsheetml/2006/main" count="265" uniqueCount="206">
  <si>
    <t>Total</t>
  </si>
  <si>
    <t xml:space="preserve">Total </t>
  </si>
  <si>
    <t>Revenue from Government</t>
  </si>
  <si>
    <t>Other</t>
  </si>
  <si>
    <t>EXPENSES</t>
  </si>
  <si>
    <t>Employee benefits</t>
  </si>
  <si>
    <t xml:space="preserve">Grants </t>
  </si>
  <si>
    <t>Depreciation and amortisation</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</si>
  <si>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</si>
  <si>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</si>
  <si>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</si>
  <si>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</si>
  <si>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</si>
  <si>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</si>
  <si>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</si>
  <si>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</si>
  <si>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</si>
  <si>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</si>
  <si>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</si>
  <si>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</si>
  <si>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</si>
  <si>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</si>
  <si>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</si>
  <si>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</si>
  <si>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Assets held for sale</t>
  </si>
  <si>
    <t>Total assets</t>
  </si>
  <si>
    <t>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</si>
  <si>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</si>
  <si>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</si>
  <si>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</si>
  <si>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</si>
  <si>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</si>
  <si>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</si>
  <si>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</si>
  <si>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</si>
  <si>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</si>
  <si>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</si>
  <si>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</si>
  <si>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</si>
  <si>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</si>
  <si>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</si>
  <si>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</si>
  <si>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</si>
  <si>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</si>
  <si>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</si>
  <si>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</si>
  <si>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</si>
  <si>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</si>
  <si>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</si>
  <si>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</si>
  <si>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</si>
  <si>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Transfers between equity</t>
  </si>
  <si>
    <t>Purchase of non-financial assets</t>
  </si>
  <si>
    <t>TOTAL</t>
  </si>
  <si>
    <t xml:space="preserve">Gross book value </t>
  </si>
  <si>
    <t>Opening net book balance</t>
  </si>
  <si>
    <t>Other movements</t>
  </si>
  <si>
    <t>Depreciation/amortisation expense</t>
  </si>
  <si>
    <t>Gross book value</t>
  </si>
  <si>
    <t>Closing net book balance</t>
  </si>
  <si>
    <t>Net GST paid</t>
  </si>
  <si>
    <t>Trade and other receivables</t>
  </si>
  <si>
    <t>Total new capital appropriations</t>
  </si>
  <si>
    <t>Total purchases</t>
  </si>
  <si>
    <t>Employee provisions</t>
  </si>
  <si>
    <t>Total additions</t>
  </si>
  <si>
    <t>Contributions by owners</t>
  </si>
  <si>
    <t>Property, plant and equipment</t>
  </si>
  <si>
    <t>Capital budget - Bill 1 (DCB)</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</si>
  <si>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</si>
  <si>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</si>
  <si>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</si>
  <si>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</si>
  <si>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</si>
  <si>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comprehensive income</t>
  </si>
  <si>
    <t>of which:</t>
  </si>
  <si>
    <t>NEW CAPITAL APPROPRIATIONS</t>
  </si>
  <si>
    <t>Provided for:</t>
  </si>
  <si>
    <t>Total other movements</t>
  </si>
  <si>
    <t>Attributable to the Australian Government</t>
  </si>
  <si>
    <t>Departmental</t>
  </si>
  <si>
    <t>Departmental expenses</t>
  </si>
  <si>
    <t>Outcome 1 Totals by appropriation type</t>
  </si>
  <si>
    <t>Total expenses for Outcome 1</t>
  </si>
  <si>
    <t>Total comprehensive income/(loss)</t>
  </si>
  <si>
    <t>less depreciation/amortisation expenses previously funded through revenue appropriations (a)</t>
  </si>
  <si>
    <t>Retained surplus (accumulated deficit)</t>
  </si>
  <si>
    <t>Transfers between equity components</t>
  </si>
  <si>
    <t>Closing balance attributable to the Australian Government</t>
  </si>
  <si>
    <t>Balance carried forward from previous period</t>
  </si>
  <si>
    <t>Asset revaluation reserve
$'000</t>
  </si>
  <si>
    <t>Proceeds from sales of property, plant and equipment</t>
  </si>
  <si>
    <t>Cash and cash equivalents at the beginning of the reporting period</t>
  </si>
  <si>
    <t>Cash and cash equivalents at the end of the reporting period</t>
  </si>
  <si>
    <t>PURCHASE OF NON-FINANCIAL ASSETS</t>
  </si>
  <si>
    <t>RECONCILIATION OF CASH USED TO ACQUIRE ASSETS TO ASSET MOVEMENT TABLE</t>
  </si>
  <si>
    <t>Total cash used to acquire assets</t>
  </si>
  <si>
    <t>Other property, plant and equipment
$'000</t>
  </si>
  <si>
    <t>Computer software and intangibles
$'000</t>
  </si>
  <si>
    <t>Accumulated depreciation/amortisation and impairment</t>
  </si>
  <si>
    <t>Estimated expenditure on new or replacement assets</t>
  </si>
  <si>
    <t>Capital asset additions</t>
  </si>
  <si>
    <t>Total items</t>
  </si>
  <si>
    <t>Note: Impact of net cash appropriation arrangements</t>
  </si>
  <si>
    <t>Special accounts</t>
  </si>
  <si>
    <t>Average staffing level (number)</t>
  </si>
  <si>
    <t>Note: Departmental appropriation splits and totals are indicative estimates and may change in the course of the budget year as government priorities change.</t>
  </si>
  <si>
    <t>Total special accounts</t>
  </si>
  <si>
    <t>Departmental appropriation (a)</t>
  </si>
  <si>
    <t>Total comprehensive income/(loss) excluding depreciation/amortisation expenses previously funded through revenue appropriations.</t>
  </si>
  <si>
    <t>Total comprehensive income/(loss) attributable to the Australian Government</t>
  </si>
  <si>
    <t>Surplus/(deficit) attributable to the Australian Government</t>
  </si>
  <si>
    <t>EQUITY*</t>
  </si>
  <si>
    <t>Surplus/(deficit) for the period</t>
  </si>
  <si>
    <t>Net cash from/(used by) operating activities</t>
  </si>
  <si>
    <t>Net cash from/(used by) investing activities</t>
  </si>
  <si>
    <t>Net cash from/(used by) financing activities</t>
  </si>
  <si>
    <t>Net increase/(decrease) in cash held</t>
  </si>
  <si>
    <t>Part 1: Measures announced since the 2015-16 MYEFO</t>
  </si>
  <si>
    <t>Net (cost of)/contribution by services</t>
  </si>
  <si>
    <t>As at 1 July 2016</t>
  </si>
  <si>
    <t>As at 30 June 2017</t>
  </si>
  <si>
    <t>Non-appropriation receipts</t>
  </si>
  <si>
    <t>Prepared on a resourcing (i.e. appropriations available) basis.</t>
  </si>
  <si>
    <t>Prepared on Australian Accounting Standards basis.</t>
  </si>
  <si>
    <t>Opening balance as at 1 July 2016</t>
  </si>
  <si>
    <t>Estimated closing balance as at 30 June 2017</t>
  </si>
  <si>
    <t xml:space="preserve">Prepared on Australian Accounting Standards basis. </t>
  </si>
  <si>
    <t>Table 3.1:  Comprehensive income statement (showing net cost of services) for the period ended 30 June</t>
  </si>
  <si>
    <t>Table 3.2: Budgeted departmental balance sheet (as at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</si>
  <si>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</si>
  <si>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Table 3.3:  Departmental statement of changes in equity — summary of movement (Budget year 2016-17)</t>
  </si>
  <si>
    <t>Table 3.4: Budgeted departmental statement of cash flows (for the period ended 30 June)</t>
  </si>
  <si>
    <t>Table 3.5 Departmental capital budget statement (for the period ended 30 June)</t>
  </si>
  <si>
    <t>Program</t>
  </si>
  <si>
    <t>Purchase of property, plant and equipment and intangibles</t>
  </si>
  <si>
    <t>Prepared on a Government Finance Statistics (fiscal) basis. Figures displayed as a negative (-) represent a decrease in funds and a positive (+) represent an increase in funds.</t>
  </si>
  <si>
    <t>Departmental appropriation</t>
  </si>
  <si>
    <t>Departmental total</t>
  </si>
  <si>
    <t>Table 3.6:  Statement of departmental asset movements (Budget year 2016-17)</t>
  </si>
  <si>
    <t>Opening balance</t>
  </si>
  <si>
    <t xml:space="preserve">(a) Appropriation Bill (No. 1) 2016-17. </t>
  </si>
  <si>
    <t>Total departmental annual appropriations</t>
  </si>
  <si>
    <t>Annual appropriations - ordinary annual services (a)</t>
  </si>
  <si>
    <t>less departmental appropriations drawn from annual/special appropriations and credited to special accounts</t>
  </si>
  <si>
    <t>Total departmental resourcing</t>
  </si>
  <si>
    <r>
      <rPr>
        <u/>
        <sz val="8"/>
        <color indexed="8"/>
        <rFont val="Arial"/>
        <family val="2"/>
      </rPr>
      <t>Please note</t>
    </r>
    <r>
      <rPr>
        <sz val="8"/>
        <color indexed="8"/>
        <rFont val="Arial"/>
        <family val="2"/>
      </rPr>
      <t xml:space="preserve">: All figures shown above are GST exclusive - these may not match figures in the cash flow statement. </t>
    </r>
  </si>
  <si>
    <t>Expenses not requiring appropriation in the Budget 
year (b)</t>
  </si>
  <si>
    <t>Expenses not requiring appropriation in the Budget year (b)</t>
  </si>
  <si>
    <t>Total equity</t>
  </si>
  <si>
    <t>Departmental capital budget (DCB)</t>
  </si>
  <si>
    <t>Table 1.1: Safe Work Australia resource statement - Budget estimates for 2016-17 as at Budget May 2016</t>
  </si>
  <si>
    <t>-</t>
  </si>
  <si>
    <t>Total resourcing for Safe Work Australia</t>
  </si>
  <si>
    <t>Departmental capital budget (b)</t>
  </si>
  <si>
    <t>(b) Departmental capital budgets are not separately identified in Appropriation Bill (No.1) and form part of ordinary annual services items. Please refer to Table 3.5 for further details. For accounting purposes, this amount has been designated as a 'contribution by owner'.</t>
  </si>
  <si>
    <t>Special accounts (c)</t>
  </si>
  <si>
    <t xml:space="preserve">(c) Excludes 'Special Public Money' held in accounts like Other Trust Monies accounts (OTM), Services for Other Government and Non-agency Bodies accounts (SOG) or Services for Other Entities and Trust Moneys accounts (SOETM)). For further information on special appropriations and special accounts, please refer to Budget Paper No. 4 - Agency Resourcing. Please also see Table 2.1 for further information on outcome and program expenses broken down by various funding sources, e.g. annual appropriations, special appropriations and special accounts. </t>
  </si>
  <si>
    <t>Appropriation receipts (d)</t>
  </si>
  <si>
    <t xml:space="preserve">(d) Amounts credited to the special account from Safe Work Australia's annual and special appropriations. </t>
  </si>
  <si>
    <t>Table 2.1.1:  Budgeted expenses for Outcome 1</t>
  </si>
  <si>
    <t>Outcome 1: Healthier, safer and more productive workplaces through improvements to Australian work health and safety and workers' compensation arrangements.</t>
  </si>
  <si>
    <t>Retained earnings
$'000</t>
  </si>
  <si>
    <t>By purchase - appropriation ordinary annual services (a)</t>
  </si>
  <si>
    <t>Program 1.1: Reform of and improvements to Australian work health and safety and workers' compensation arrangements</t>
  </si>
  <si>
    <t>Funded by capital appropriation - DCB (a)</t>
  </si>
  <si>
    <t>(a) Does not include annual finance lease costs. Include purchases from current and previous years' Departmental Capital Budgets (DCBs).</t>
  </si>
  <si>
    <t>Funded internally from departmental resources (b)</t>
  </si>
  <si>
    <t>Table 1.2:  SWA 2016-17 Budget measures</t>
  </si>
  <si>
    <t>Administered</t>
  </si>
  <si>
    <t>Administered expenses</t>
  </si>
  <si>
    <t>Part 2: Other measures not previously reported in a portfolio statement</t>
  </si>
  <si>
    <t>Measures</t>
  </si>
  <si>
    <t>Total measures</t>
  </si>
  <si>
    <t xml:space="preserve">Safe Work Australia does not does not have any new measures since the 2015-16 </t>
  </si>
  <si>
    <t>MYEFO. For this reason Part 1 of Table 1.2 is not presented.</t>
  </si>
  <si>
    <t>Buildings
$'000</t>
  </si>
  <si>
    <t>Total
$'000</t>
  </si>
  <si>
    <r>
      <t>(a)</t>
    </r>
    <r>
      <rPr>
        <sz val="7"/>
        <color rgb="FF000000"/>
        <rFont val="Times New Roman"/>
        <family val="1"/>
      </rPr>
      <t xml:space="preserve">  </t>
    </r>
    <r>
      <rPr>
        <sz val="8"/>
        <color theme="1"/>
        <rFont val="Arial"/>
        <family val="2"/>
      </rPr>
      <t xml:space="preserve">This measure was first published in the 2015-16 Mid-Year Economic and Fiscal Outlook. </t>
    </r>
  </si>
  <si>
    <r>
      <t>(b)</t>
    </r>
    <r>
      <rPr>
        <sz val="7"/>
        <color rgb="FF000000"/>
        <rFont val="Times New Roman"/>
        <family val="1"/>
      </rPr>
      <t xml:space="preserve">  </t>
    </r>
    <r>
      <rPr>
        <sz val="8"/>
        <color theme="1"/>
        <rFont val="Arial"/>
        <family val="2"/>
      </rPr>
      <t>This measure was first published in the 2014-15 Mid-Year Economic and Fiscal Outlook.</t>
    </r>
  </si>
  <si>
    <t>Public Sector Superannuation Accumulation Plan administration fees(b)</t>
  </si>
  <si>
    <t>Public Sector Savings - Shared and Common Services Programme (a)</t>
  </si>
  <si>
    <t>Appropriation receipts from Government</t>
  </si>
  <si>
    <t>2015–16
$'000</t>
  </si>
  <si>
    <t>2016–17
$'000</t>
  </si>
  <si>
    <t>2017–18
$'000</t>
  </si>
  <si>
    <t>2018–19
$'000</t>
  </si>
  <si>
    <t>2019–20
$'000</t>
  </si>
  <si>
    <t>2015–16 Estimated actual
$'000</t>
  </si>
  <si>
    <t>2016–17
Budget
$'000</t>
  </si>
  <si>
    <t>2017–18 Forward estimate
$'000</t>
  </si>
  <si>
    <t>2018–19 Forward estimate
$'000</t>
  </si>
  <si>
    <t>2019–20
Forward estimate
$'000</t>
  </si>
  <si>
    <t>2015–16</t>
  </si>
  <si>
    <t>2016–17</t>
  </si>
  <si>
    <t>2015–16 Estimated actual 
$'000</t>
  </si>
  <si>
    <t>2016–17 Estimate
$'000</t>
  </si>
  <si>
    <t>Total comprehensive income/(loss) —as per the statement of comprehensive income</t>
  </si>
  <si>
    <t>Total expenses for 
Program 1.1</t>
  </si>
  <si>
    <t>Contributed equity/ capital
$'000</t>
  </si>
  <si>
    <t>Total equity 
$'000</t>
  </si>
  <si>
    <r>
      <t xml:space="preserve">(a) Estimated expenses incurred in relation to receipts retained under section 74 of the </t>
    </r>
    <r>
      <rPr>
        <i/>
        <sz val="9"/>
        <rFont val="Arial"/>
        <family val="2"/>
      </rPr>
      <t>Public Goverance, Performance and Accountability Act 2013.</t>
    </r>
  </si>
  <si>
    <t xml:space="preserve">* Equity is the residual interest in assets after the deduction of liabilities. </t>
  </si>
  <si>
    <t>(b) Includes the following sources of funding:
- current Bill 1 and prior year Act 1/3/5 appropriations (excluding amounts from the DCB);
- internally developed assets;
- s 74 Retained revenue receipts; and
- proceeds from the sale of assets.</t>
  </si>
  <si>
    <t>(a) Appropriation ordinary annual services refers to funding provided through Appropriation Bill (No.1) 2015-16 for depreciation/amortisation expenses, DCBs or other operational expenses.</t>
  </si>
  <si>
    <t>(b) Expenses not requiring appropriation in the Budget year are made up of depreciation expenses, amortisation expenses and audit fees.</t>
  </si>
</sst>
</file>

<file path=xl/styles.xml><?xml version="1.0" encoding="utf-8"?>
<styleSheet xmlns="http://schemas.openxmlformats.org/spreadsheetml/2006/main">
  <numFmts count="7">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00_);_(* \(#,##0.00\);_(* &quot;-&quot;??_);_(@_)"/>
    <numFmt numFmtId="168" formatCode="_(&quot;$&quot;* #,##0.00_);_(&quot;$&quot;* \(#,##0.00\);_(&quot;$&quot;* &quot;-&quot;??_);_(@_)"/>
  </numFmts>
  <fonts count="37">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b/>
      <sz val="8"/>
      <color rgb="FFFF0000"/>
      <name val="Arial"/>
      <family val="2"/>
    </font>
    <font>
      <sz val="8"/>
      <color theme="1"/>
      <name val="Arial"/>
      <family val="2"/>
    </font>
    <font>
      <sz val="8"/>
      <color rgb="FF000000"/>
      <name val="Arial"/>
      <family val="2"/>
    </font>
    <font>
      <b/>
      <sz val="8"/>
      <color rgb="FFFF6600"/>
      <name val="Arial"/>
      <family val="2"/>
    </font>
    <font>
      <b/>
      <sz val="8"/>
      <name val="Wingdings"/>
      <charset val="2"/>
    </font>
    <font>
      <b/>
      <sz val="8"/>
      <name val="Calibri"/>
      <family val="2"/>
    </font>
    <font>
      <b/>
      <sz val="8"/>
      <color theme="1"/>
      <name val="Calibri"/>
      <family val="2"/>
      <scheme val="minor"/>
    </font>
    <font>
      <u/>
      <sz val="8"/>
      <color indexed="8"/>
      <name val="Arial"/>
      <family val="2"/>
    </font>
    <font>
      <sz val="10"/>
      <name val="Arial"/>
      <family val="2"/>
    </font>
    <font>
      <sz val="7"/>
      <color rgb="FF000000"/>
      <name val="Times New Roman"/>
      <family val="1"/>
    </font>
    <font>
      <i/>
      <sz val="9"/>
      <name val="Arial"/>
      <family val="2"/>
    </font>
    <font>
      <sz val="9"/>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6">
    <border>
      <left/>
      <right/>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
      <left/>
      <right/>
      <top/>
      <bottom style="hair">
        <color auto="1"/>
      </bottom>
      <diagonal/>
    </border>
  </borders>
  <cellStyleXfs count="2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4" fillId="0" borderId="0"/>
    <xf numFmtId="0" fontId="33" fillId="0" borderId="0"/>
    <xf numFmtId="43" fontId="2" fillId="0" borderId="0" applyFont="0" applyFill="0" applyBorder="0" applyAlignment="0" applyProtection="0"/>
    <xf numFmtId="167" fontId="20" fillId="0" borderId="0" applyFont="0" applyFill="0" applyBorder="0" applyAlignment="0" applyProtection="0"/>
    <xf numFmtId="168" fontId="1" fillId="0" borderId="0" applyFont="0" applyFill="0" applyBorder="0" applyAlignment="0" applyProtection="0"/>
    <xf numFmtId="0" fontId="2" fillId="0" borderId="0"/>
    <xf numFmtId="0" fontId="2" fillId="0" borderId="0"/>
  </cellStyleXfs>
  <cellXfs count="374">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1" fillId="0" borderId="0" xfId="3" applyFont="1" applyBorder="1" applyAlignment="1">
      <alignment vertical="center"/>
    </xf>
    <xf numFmtId="0" fontId="15"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5"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9" fillId="0" borderId="0" xfId="4" applyNumberFormat="1" applyFont="1" applyFill="1" applyBorder="1"/>
    <xf numFmtId="165" fontId="4" fillId="0" borderId="0" xfId="2" applyNumberFormat="1" applyFont="1" applyFill="1" applyBorder="1"/>
    <xf numFmtId="165" fontId="5"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6" fontId="4" fillId="2" borderId="0" xfId="4" applyNumberFormat="1" applyFont="1" applyFill="1" applyBorder="1" applyAlignment="1">
      <alignment horizontal="right"/>
    </xf>
    <xf numFmtId="166" fontId="3" fillId="3" borderId="0" xfId="4" applyNumberFormat="1" applyFont="1" applyFill="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2" xfId="1" applyNumberFormat="1" applyFont="1" applyBorder="1" applyAlignment="1">
      <alignment vertical="center"/>
    </xf>
    <xf numFmtId="165" fontId="6" fillId="0" borderId="0" xfId="2" applyNumberFormat="1" applyFont="1" applyBorder="1" applyAlignment="1">
      <alignment vertical="center"/>
    </xf>
    <xf numFmtId="165" fontId="8" fillId="0" borderId="0" xfId="4" applyNumberFormat="1" applyFont="1" applyFill="1" applyBorder="1" applyAlignment="1">
      <alignment horizontal="right"/>
    </xf>
    <xf numFmtId="165" fontId="8" fillId="0" borderId="0" xfId="4" applyNumberFormat="1" applyFont="1" applyFill="1" applyBorder="1"/>
    <xf numFmtId="166" fontId="4" fillId="0" borderId="0" xfId="4" applyNumberFormat="1" applyFont="1" applyBorder="1"/>
    <xf numFmtId="166" fontId="4" fillId="2" borderId="0" xfId="4" applyNumberFormat="1" applyFont="1" applyFill="1" applyBorder="1"/>
    <xf numFmtId="166" fontId="4" fillId="0" borderId="0" xfId="4" applyNumberFormat="1" applyFont="1" applyBorder="1" applyAlignment="1">
      <alignment horizontal="center"/>
    </xf>
    <xf numFmtId="165" fontId="6" fillId="0" borderId="0"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4" fillId="0" borderId="0" xfId="4" applyNumberFormat="1" applyFont="1"/>
    <xf numFmtId="165" fontId="3" fillId="0" borderId="0" xfId="4" applyNumberFormat="1" applyFont="1" applyFill="1" applyBorder="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15" fillId="0" borderId="4" xfId="1" applyNumberFormat="1" applyFont="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Fill="1" applyBorder="1" applyAlignment="1">
      <alignment vertical="center"/>
    </xf>
    <xf numFmtId="165" fontId="4" fillId="0" borderId="0" xfId="0" applyNumberFormat="1" applyFont="1" applyAlignment="1">
      <alignment wrapText="1"/>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Border="1" applyAlignment="1"/>
    <xf numFmtId="165" fontId="11" fillId="0" borderId="0" xfId="0" applyNumberFormat="1" applyFont="1" applyFill="1" applyBorder="1" applyAlignment="1">
      <alignment horizontal="right" vertical="center"/>
    </xf>
    <xf numFmtId="165" fontId="11" fillId="0" borderId="0" xfId="0" applyNumberFormat="1" applyFont="1" applyBorder="1" applyAlignment="1">
      <alignment vertical="center"/>
    </xf>
    <xf numFmtId="165" fontId="11"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right"/>
    </xf>
    <xf numFmtId="165" fontId="3" fillId="0" borderId="0" xfId="4" applyNumberFormat="1" applyFont="1" applyFill="1" applyBorder="1" applyAlignment="1">
      <alignment horizontal="left" wrapText="1"/>
    </xf>
    <xf numFmtId="164" fontId="11" fillId="0" borderId="4" xfId="1" applyNumberFormat="1" applyFont="1" applyBorder="1" applyAlignment="1">
      <alignment vertical="center"/>
    </xf>
    <xf numFmtId="164" fontId="11" fillId="3" borderId="4" xfId="1" applyNumberFormat="1" applyFont="1" applyFill="1" applyBorder="1" applyAlignment="1">
      <alignment vertical="center"/>
    </xf>
    <xf numFmtId="164" fontId="15" fillId="0" borderId="4" xfId="1" applyNumberFormat="1" applyFont="1" applyBorder="1" applyAlignment="1">
      <alignment vertical="center"/>
    </xf>
    <xf numFmtId="164" fontId="15" fillId="3" borderId="4" xfId="1" applyNumberFormat="1" applyFont="1" applyFill="1" applyBorder="1" applyAlignment="1">
      <alignment vertical="center"/>
    </xf>
    <xf numFmtId="164" fontId="11" fillId="0" borderId="1" xfId="1" applyNumberFormat="1" applyFont="1" applyBorder="1" applyAlignment="1">
      <alignment vertical="center"/>
    </xf>
    <xf numFmtId="165" fontId="15" fillId="0" borderId="0" xfId="3" applyNumberFormat="1" applyFont="1" applyBorder="1" applyAlignment="1">
      <alignment horizontal="left" vertical="center"/>
    </xf>
    <xf numFmtId="165" fontId="15" fillId="3" borderId="4" xfId="1" applyNumberFormat="1" applyFont="1" applyFill="1" applyBorder="1" applyAlignment="1">
      <alignment vertical="center"/>
    </xf>
    <xf numFmtId="165" fontId="0" fillId="0" borderId="0" xfId="0" applyNumberFormat="1" applyFill="1"/>
    <xf numFmtId="165" fontId="6" fillId="0" borderId="0" xfId="9" applyNumberFormat="1" applyFont="1" applyFill="1" applyBorder="1" applyAlignment="1">
      <alignment horizontal="left" vertical="center" indent="2"/>
    </xf>
    <xf numFmtId="165" fontId="0" fillId="0" borderId="0" xfId="0" applyNumberFormat="1"/>
    <xf numFmtId="165" fontId="15" fillId="0" borderId="2" xfId="1" applyNumberFormat="1" applyFont="1" applyBorder="1" applyAlignment="1">
      <alignment vertical="center"/>
    </xf>
    <xf numFmtId="165" fontId="15" fillId="0" borderId="0" xfId="3" applyNumberFormat="1" applyFont="1" applyBorder="1" applyAlignment="1">
      <alignment vertical="center"/>
    </xf>
    <xf numFmtId="165" fontId="15" fillId="3" borderId="2" xfId="1" applyNumberFormat="1" applyFont="1" applyFill="1" applyBorder="1" applyAlignment="1">
      <alignment vertical="center"/>
    </xf>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3" fillId="0" borderId="0" xfId="5" applyNumberFormat="1" applyFont="1" applyFill="1" applyBorder="1"/>
    <xf numFmtId="165" fontId="4" fillId="3" borderId="0" xfId="2" applyNumberFormat="1" applyFont="1" applyFill="1" applyBorder="1"/>
    <xf numFmtId="165" fontId="4" fillId="0" borderId="0" xfId="5" applyNumberFormat="1" applyFont="1" applyFill="1" applyBorder="1" applyAlignment="1">
      <alignment horizontal="left" indent="1"/>
    </xf>
    <xf numFmtId="165" fontId="12" fillId="0" borderId="0" xfId="5" applyNumberFormat="1" applyFont="1"/>
    <xf numFmtId="165" fontId="16" fillId="0" borderId="0" xfId="6" applyNumberFormat="1" applyFont="1"/>
    <xf numFmtId="165" fontId="16" fillId="0" borderId="0" xfId="5" applyNumberFormat="1" applyFont="1" applyFill="1"/>
    <xf numFmtId="165" fontId="22" fillId="0" borderId="0" xfId="5" applyNumberFormat="1" applyFont="1" applyFill="1"/>
    <xf numFmtId="165" fontId="22" fillId="0" borderId="0" xfId="5" applyNumberFormat="1" applyFont="1"/>
    <xf numFmtId="165" fontId="12" fillId="0" borderId="0" xfId="5" applyNumberFormat="1" applyFont="1" applyFill="1"/>
    <xf numFmtId="165" fontId="3" fillId="0" borderId="0" xfId="2" applyNumberFormat="1" applyFont="1" applyFill="1" applyBorder="1"/>
    <xf numFmtId="165" fontId="4" fillId="0" borderId="0" xfId="5" quotePrefix="1" applyNumberFormat="1" applyFont="1" applyFill="1"/>
    <xf numFmtId="165" fontId="11" fillId="0" borderId="0" xfId="4" applyNumberFormat="1" applyFont="1" applyFill="1" applyAlignment="1">
      <alignment vertical="center"/>
    </xf>
    <xf numFmtId="165" fontId="2" fillId="0" borderId="0" xfId="4" applyNumberFormat="1" applyFill="1"/>
    <xf numFmtId="165" fontId="3" fillId="0" borderId="0" xfId="4" applyNumberFormat="1" applyFont="1" applyFill="1" applyBorder="1" applyAlignment="1">
      <alignment horizontal="left"/>
    </xf>
    <xf numFmtId="165" fontId="16" fillId="0" borderId="0" xfId="4" applyNumberFormat="1" applyFont="1" applyFill="1" applyBorder="1"/>
    <xf numFmtId="165" fontId="16" fillId="0" borderId="0" xfId="4" applyNumberFormat="1" applyFont="1" applyFill="1"/>
    <xf numFmtId="165" fontId="9" fillId="0" borderId="0" xfId="4" applyNumberFormat="1" applyFont="1" applyFill="1"/>
    <xf numFmtId="165" fontId="8"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23" fillId="0" borderId="0" xfId="4" applyNumberFormat="1" applyFont="1" applyFill="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165" fontId="11" fillId="0" borderId="0" xfId="9" applyNumberFormat="1" applyFont="1" applyBorder="1" applyAlignment="1">
      <alignment horizontal="left" vertical="center"/>
    </xf>
    <xf numFmtId="165" fontId="21" fillId="0" borderId="0" xfId="5" applyNumberFormat="1" applyFont="1" applyFill="1" applyBorder="1" applyAlignment="1">
      <alignment horizontal="left" indent="1"/>
    </xf>
    <xf numFmtId="165" fontId="5" fillId="0" borderId="0" xfId="5" applyNumberFormat="1" applyFont="1" applyFill="1" applyBorder="1" applyAlignment="1">
      <alignment horizontal="left" indent="2"/>
    </xf>
    <xf numFmtId="0" fontId="3" fillId="0" borderId="0" xfId="4" applyFont="1" applyBorder="1"/>
    <xf numFmtId="0" fontId="4" fillId="0" borderId="0" xfId="4" applyFont="1" applyBorder="1"/>
    <xf numFmtId="0" fontId="4" fillId="0" borderId="0" xfId="4" applyFont="1"/>
    <xf numFmtId="166" fontId="4" fillId="3" borderId="0" xfId="4" applyNumberFormat="1" applyFont="1" applyFill="1" applyBorder="1"/>
    <xf numFmtId="0" fontId="4" fillId="0" borderId="0" xfId="4" applyFont="1" applyBorder="1" applyAlignment="1">
      <alignment horizontal="left" indent="1"/>
    </xf>
    <xf numFmtId="0" fontId="7" fillId="0" borderId="0" xfId="4" applyFont="1" applyAlignment="1">
      <alignment vertical="center"/>
    </xf>
    <xf numFmtId="165" fontId="3" fillId="0" borderId="0" xfId="3" applyNumberFormat="1" applyFont="1" applyBorder="1" applyAlignment="1">
      <alignment horizontal="left" vertical="center" wrapText="1" indent="1"/>
    </xf>
    <xf numFmtId="165" fontId="4"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vertical="center" wrapText="1"/>
    </xf>
    <xf numFmtId="165" fontId="11" fillId="0" borderId="0" xfId="9" applyNumberFormat="1" applyFont="1" applyBorder="1" applyAlignment="1">
      <alignment horizontal="left" vertical="center" wrapText="1"/>
    </xf>
    <xf numFmtId="165" fontId="4" fillId="0" borderId="0" xfId="9" applyNumberFormat="1" applyFont="1" applyBorder="1" applyAlignment="1">
      <alignment wrapText="1"/>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5" fillId="0" borderId="0" xfId="9" applyFont="1" applyBorder="1" applyAlignment="1">
      <alignment vertical="center"/>
    </xf>
    <xf numFmtId="0" fontId="15" fillId="0" borderId="0" xfId="9" applyFont="1" applyAlignment="1">
      <alignment vertical="center"/>
    </xf>
    <xf numFmtId="0" fontId="11"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6" fillId="0" borderId="0" xfId="9" applyNumberFormat="1" applyFont="1" applyFill="1" applyBorder="1" applyAlignment="1">
      <alignment horizontal="left" vertical="center" inden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165" fontId="15" fillId="0" borderId="0" xfId="9"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5" fillId="3" borderId="0" xfId="2" applyNumberFormat="1" applyFont="1" applyFill="1" applyBorder="1"/>
    <xf numFmtId="0" fontId="4" fillId="0" borderId="8" xfId="4" applyFont="1" applyBorder="1"/>
    <xf numFmtId="0" fontId="4" fillId="0" borderId="7" xfId="4" applyFont="1" applyBorder="1" applyAlignment="1"/>
    <xf numFmtId="0" fontId="4" fillId="3" borderId="7" xfId="4" applyFont="1" applyFill="1" applyBorder="1" applyAlignment="1">
      <alignment horizontal="right" wrapText="1"/>
    </xf>
    <xf numFmtId="0" fontId="4" fillId="2" borderId="7" xfId="4" applyFont="1" applyFill="1" applyBorder="1" applyAlignment="1">
      <alignment horizontal="right" wrapText="1"/>
    </xf>
    <xf numFmtId="165" fontId="4" fillId="0" borderId="8" xfId="0" applyNumberFormat="1" applyFont="1" applyFill="1" applyBorder="1" applyAlignment="1">
      <alignment wrapText="1"/>
    </xf>
    <xf numFmtId="165" fontId="11" fillId="0" borderId="0" xfId="0" applyNumberFormat="1" applyFont="1" applyFill="1" applyBorder="1" applyAlignment="1">
      <alignment horizontal="left" vertical="top" wrapText="1"/>
    </xf>
    <xf numFmtId="165" fontId="6" fillId="0" borderId="0" xfId="9" applyNumberFormat="1" applyFont="1" applyFill="1" applyAlignment="1">
      <alignment horizontal="left" vertical="top" wrapText="1" indent="1"/>
    </xf>
    <xf numFmtId="165" fontId="11" fillId="3" borderId="0" xfId="0" applyNumberFormat="1" applyFont="1" applyFill="1" applyBorder="1" applyAlignment="1">
      <alignment horizontal="right" vertical="center"/>
    </xf>
    <xf numFmtId="165" fontId="3" fillId="0" borderId="8"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4" fillId="0" borderId="0" xfId="9" applyNumberFormat="1" applyFont="1" applyFill="1" applyBorder="1" applyAlignment="1">
      <alignment horizontal="left" vertical="top"/>
    </xf>
    <xf numFmtId="165" fontId="3" fillId="0" borderId="0" xfId="9" applyNumberFormat="1" applyFont="1" applyFill="1" applyBorder="1" applyAlignment="1">
      <alignment horizontal="left" vertical="top"/>
    </xf>
    <xf numFmtId="165" fontId="4" fillId="0" borderId="0" xfId="9" applyNumberFormat="1" applyFont="1" applyFill="1" applyBorder="1" applyAlignment="1">
      <alignment horizontal="left" vertical="top" wrapText="1"/>
    </xf>
    <xf numFmtId="165" fontId="4" fillId="0" borderId="0" xfId="9" applyNumberFormat="1" applyFont="1" applyFill="1" applyBorder="1" applyAlignment="1">
      <alignment vertical="top"/>
    </xf>
    <xf numFmtId="165" fontId="3" fillId="0" borderId="0" xfId="9" applyNumberFormat="1" applyFont="1" applyFill="1" applyBorder="1" applyAlignment="1">
      <alignment horizontal="left" vertical="top" wrapText="1"/>
    </xf>
    <xf numFmtId="165" fontId="6" fillId="0" borderId="0" xfId="3" applyNumberFormat="1" applyFont="1" applyBorder="1" applyAlignment="1">
      <alignment horizontal="left" vertical="center" wrapText="1" indent="1"/>
    </xf>
    <xf numFmtId="165" fontId="6" fillId="0" borderId="0" xfId="9" applyNumberFormat="1" applyFont="1" applyFill="1" applyBorder="1" applyAlignment="1">
      <alignment horizontal="left" vertical="center" wrapText="1" indent="1"/>
    </xf>
    <xf numFmtId="165" fontId="6" fillId="0" borderId="8"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4" fillId="0" borderId="0" xfId="5" applyNumberFormat="1" applyFont="1" applyFill="1" applyBorder="1" applyAlignment="1">
      <alignment horizontal="left" wrapText="1" indent="1"/>
    </xf>
    <xf numFmtId="165" fontId="3" fillId="0" borderId="0" xfId="5" applyNumberFormat="1" applyFont="1" applyFill="1" applyBorder="1" applyAlignment="1">
      <alignment wrapText="1"/>
    </xf>
    <xf numFmtId="165" fontId="4" fillId="0" borderId="0" xfId="2" applyNumberFormat="1" applyFont="1" applyFill="1" applyBorder="1" applyAlignment="1">
      <alignment wrapText="1"/>
    </xf>
    <xf numFmtId="165" fontId="4" fillId="3"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165" fontId="3" fillId="0" borderId="0" xfId="5" applyNumberFormat="1" applyFont="1" applyFill="1" applyAlignment="1">
      <alignment wrapText="1"/>
    </xf>
    <xf numFmtId="0" fontId="3" fillId="0" borderId="0" xfId="3"/>
    <xf numFmtId="165" fontId="6" fillId="0" borderId="7" xfId="1" applyNumberFormat="1" applyFont="1" applyFill="1" applyBorder="1" applyAlignment="1">
      <alignment horizontal="right" vertical="center"/>
    </xf>
    <xf numFmtId="165" fontId="6" fillId="3" borderId="7" xfId="1" applyNumberFormat="1" applyFont="1" applyFill="1" applyBorder="1" applyAlignment="1">
      <alignment horizontal="right" vertical="center"/>
    </xf>
    <xf numFmtId="165" fontId="11" fillId="0" borderId="0" xfId="1" applyNumberFormat="1" applyFont="1" applyFill="1" applyBorder="1" applyAlignment="1">
      <alignment horizontal="right" vertical="center"/>
    </xf>
    <xf numFmtId="165" fontId="11" fillId="0" borderId="0" xfId="3" applyNumberFormat="1" applyFont="1" applyFill="1" applyBorder="1" applyAlignment="1">
      <alignment horizontal="left" vertical="center"/>
    </xf>
    <xf numFmtId="165" fontId="3" fillId="0" borderId="0" xfId="3" applyNumberFormat="1" applyFont="1" applyBorder="1" applyAlignment="1">
      <alignment horizontal="left" vertical="center" wrapText="1"/>
    </xf>
    <xf numFmtId="165" fontId="4" fillId="0" borderId="7" xfId="4" applyNumberFormat="1" applyFont="1" applyBorder="1" applyAlignment="1">
      <alignment horizontal="right" vertical="top" wrapText="1"/>
    </xf>
    <xf numFmtId="165" fontId="4" fillId="3" borderId="7" xfId="4" applyNumberFormat="1" applyFont="1" applyFill="1" applyBorder="1" applyAlignment="1">
      <alignment horizontal="right" vertical="top" wrapText="1"/>
    </xf>
    <xf numFmtId="0" fontId="26" fillId="0" borderId="0" xfId="0" applyFont="1" applyBorder="1" applyAlignment="1">
      <alignment horizontal="left"/>
    </xf>
    <xf numFmtId="165" fontId="28" fillId="0" borderId="0" xfId="9" applyNumberFormat="1" applyFont="1" applyAlignment="1">
      <alignment vertical="center"/>
    </xf>
    <xf numFmtId="165" fontId="25" fillId="0" borderId="0" xfId="9" applyNumberFormat="1" applyFont="1" applyBorder="1" applyAlignment="1">
      <alignment vertical="center"/>
    </xf>
    <xf numFmtId="0" fontId="25" fillId="0" borderId="0" xfId="9" applyFont="1" applyAlignment="1">
      <alignment vertical="center"/>
    </xf>
    <xf numFmtId="165" fontId="25" fillId="0" borderId="0" xfId="9" applyNumberFormat="1" applyFont="1" applyAlignment="1">
      <alignment vertical="center"/>
    </xf>
    <xf numFmtId="165" fontId="25"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5" fillId="0" borderId="0" xfId="5" applyNumberFormat="1" applyFont="1" applyFill="1"/>
    <xf numFmtId="165" fontId="30" fillId="0" borderId="0" xfId="5" applyNumberFormat="1" applyFont="1" applyFill="1" applyAlignment="1">
      <alignment wrapText="1"/>
    </xf>
    <xf numFmtId="165" fontId="25" fillId="0" borderId="0" xfId="5" applyNumberFormat="1" applyFont="1" applyFill="1" applyAlignment="1">
      <alignment vertical="center"/>
    </xf>
    <xf numFmtId="165" fontId="25" fillId="0" borderId="0" xfId="5" applyNumberFormat="1" applyFont="1" applyFill="1" applyAlignment="1">
      <alignment vertical="top"/>
    </xf>
    <xf numFmtId="0" fontId="31" fillId="0" borderId="0" xfId="0" applyFont="1"/>
    <xf numFmtId="165" fontId="30" fillId="0" borderId="0" xfId="5" applyNumberFormat="1" applyFont="1"/>
    <xf numFmtId="165" fontId="6" fillId="0" borderId="0" xfId="9" applyNumberFormat="1" applyFont="1" applyFill="1" applyBorder="1" applyAlignment="1">
      <alignment horizontal="left" vertical="center" wrapText="1" indent="2"/>
    </xf>
    <xf numFmtId="0" fontId="11" fillId="4" borderId="0" xfId="0" applyFont="1" applyFill="1"/>
    <xf numFmtId="0" fontId="6" fillId="4" borderId="0" xfId="0" applyFont="1" applyFill="1"/>
    <xf numFmtId="0" fontId="6" fillId="4" borderId="8" xfId="0" applyFont="1" applyFill="1" applyBorder="1"/>
    <xf numFmtId="0" fontId="14" fillId="4" borderId="7" xfId="0" applyFont="1" applyFill="1" applyBorder="1" applyAlignment="1">
      <alignment horizontal="right" vertical="top" wrapText="1"/>
    </xf>
    <xf numFmtId="0" fontId="6" fillId="3" borderId="7" xfId="0" applyFont="1" applyFill="1" applyBorder="1" applyAlignment="1">
      <alignment horizontal="right" vertical="top" wrapText="1"/>
    </xf>
    <xf numFmtId="165" fontId="14"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4" fillId="4" borderId="0" xfId="0" applyFont="1" applyFill="1" applyAlignment="1">
      <alignment wrapText="1"/>
    </xf>
    <xf numFmtId="165" fontId="14" fillId="4" borderId="7" xfId="0" applyNumberFormat="1" applyFont="1" applyFill="1" applyBorder="1"/>
    <xf numFmtId="165" fontId="6" fillId="3" borderId="7" xfId="0" applyNumberFormat="1" applyFont="1" applyFill="1" applyBorder="1"/>
    <xf numFmtId="0" fontId="6" fillId="4" borderId="0" xfId="0" applyFont="1" applyFill="1" applyAlignment="1">
      <alignment horizontal="left" wrapText="1"/>
    </xf>
    <xf numFmtId="0" fontId="14" fillId="4" borderId="0" xfId="0" applyFont="1" applyFill="1"/>
    <xf numFmtId="165" fontId="6" fillId="4" borderId="0" xfId="0" applyNumberFormat="1" applyFont="1" applyFill="1"/>
    <xf numFmtId="0" fontId="15" fillId="4" borderId="0" xfId="0" applyFont="1" applyFill="1" applyAlignment="1">
      <alignment wrapText="1"/>
    </xf>
    <xf numFmtId="165" fontId="11" fillId="4" borderId="7" xfId="0" applyNumberFormat="1" applyFont="1" applyFill="1" applyBorder="1"/>
    <xf numFmtId="165" fontId="11" fillId="3" borderId="7" xfId="0" applyNumberFormat="1" applyFont="1" applyFill="1" applyBorder="1"/>
    <xf numFmtId="0" fontId="11" fillId="4" borderId="11" xfId="0" applyFont="1" applyFill="1" applyBorder="1" applyAlignment="1">
      <alignment wrapText="1"/>
    </xf>
    <xf numFmtId="165" fontId="15" fillId="4" borderId="7" xfId="0" applyNumberFormat="1" applyFont="1" applyFill="1" applyBorder="1"/>
    <xf numFmtId="0" fontId="14" fillId="4" borderId="7" xfId="0" applyFont="1" applyFill="1" applyBorder="1" applyAlignment="1">
      <alignment horizontal="right"/>
    </xf>
    <xf numFmtId="0" fontId="6" fillId="3" borderId="7" xfId="0" applyFont="1" applyFill="1" applyBorder="1" applyAlignment="1">
      <alignment horizontal="right"/>
    </xf>
    <xf numFmtId="0" fontId="11" fillId="4" borderId="11" xfId="0" applyFont="1" applyFill="1" applyBorder="1"/>
    <xf numFmtId="165" fontId="14" fillId="4" borderId="11" xfId="0" applyNumberFormat="1" applyFont="1" applyFill="1" applyBorder="1" applyAlignment="1">
      <alignment horizontal="right"/>
    </xf>
    <xf numFmtId="165" fontId="6" fillId="3" borderId="11" xfId="0" applyNumberFormat="1" applyFont="1" applyFill="1" applyBorder="1" applyAlignment="1">
      <alignment horizontal="right"/>
    </xf>
    <xf numFmtId="165" fontId="11" fillId="0" borderId="6" xfId="1" applyNumberFormat="1" applyFont="1" applyFill="1" applyBorder="1" applyAlignment="1">
      <alignment horizontal="right" vertical="center"/>
    </xf>
    <xf numFmtId="165" fontId="11" fillId="3" borderId="6" xfId="1" applyNumberFormat="1" applyFont="1" applyFill="1" applyBorder="1" applyAlignment="1">
      <alignment horizontal="right" vertical="center"/>
    </xf>
    <xf numFmtId="165" fontId="6" fillId="0" borderId="5" xfId="1" applyNumberFormat="1" applyFont="1" applyFill="1" applyBorder="1" applyAlignment="1">
      <alignment horizontal="right" vertical="center"/>
    </xf>
    <xf numFmtId="165" fontId="4" fillId="3" borderId="0" xfId="9" applyNumberFormat="1" applyFont="1" applyFill="1" applyBorder="1" applyAlignment="1">
      <alignment horizontal="right" vertical="top"/>
    </xf>
    <xf numFmtId="164" fontId="14" fillId="0" borderId="4" xfId="1" applyNumberFormat="1" applyFont="1" applyBorder="1" applyAlignment="1">
      <alignment horizontal="right" vertical="center"/>
    </xf>
    <xf numFmtId="3" fontId="6" fillId="0" borderId="4" xfId="1" applyNumberFormat="1" applyFont="1" applyBorder="1" applyAlignment="1">
      <alignment horizontal="right" vertical="center"/>
    </xf>
    <xf numFmtId="3" fontId="6" fillId="3" borderId="4" xfId="1" applyNumberFormat="1" applyFont="1" applyFill="1" applyBorder="1" applyAlignment="1">
      <alignment horizontal="right" vertical="center"/>
    </xf>
    <xf numFmtId="166" fontId="4" fillId="3" borderId="0" xfId="4" applyNumberFormat="1" applyFont="1" applyFill="1" applyBorder="1" applyAlignment="1">
      <alignment horizontal="center"/>
    </xf>
    <xf numFmtId="166" fontId="4" fillId="2" borderId="0" xfId="4" applyNumberFormat="1" applyFont="1" applyFill="1" applyBorder="1" applyAlignment="1">
      <alignment horizontal="center"/>
    </xf>
    <xf numFmtId="166" fontId="3" fillId="0" borderId="0" xfId="4" applyNumberFormat="1" applyFont="1" applyBorder="1" applyAlignment="1">
      <alignment horizontal="center"/>
    </xf>
    <xf numFmtId="0" fontId="4" fillId="0" borderId="0" xfId="4" applyNumberFormat="1" applyFont="1" applyBorder="1" applyAlignment="1">
      <alignment horizontal="center" vertical="top"/>
    </xf>
    <xf numFmtId="41" fontId="4" fillId="3" borderId="0" xfId="4" applyNumberFormat="1" applyFont="1" applyFill="1" applyBorder="1" applyAlignment="1">
      <alignment horizontal="right"/>
    </xf>
    <xf numFmtId="41" fontId="4" fillId="4" borderId="0" xfId="4" applyNumberFormat="1" applyFont="1" applyFill="1" applyBorder="1" applyAlignment="1">
      <alignment horizontal="right"/>
    </xf>
    <xf numFmtId="166" fontId="4" fillId="4" borderId="0" xfId="4" applyNumberFormat="1" applyFont="1" applyFill="1" applyBorder="1" applyAlignment="1">
      <alignment horizontal="right"/>
    </xf>
    <xf numFmtId="166" fontId="3" fillId="4" borderId="0" xfId="4" applyNumberFormat="1" applyFont="1" applyFill="1" applyBorder="1" applyAlignment="1">
      <alignment horizontal="right"/>
    </xf>
    <xf numFmtId="165" fontId="6" fillId="0" borderId="0" xfId="1" applyNumberFormat="1" applyFont="1" applyFill="1" applyBorder="1" applyAlignment="1">
      <alignment horizontal="right" vertical="top"/>
    </xf>
    <xf numFmtId="165" fontId="11" fillId="0" borderId="6" xfId="1" applyNumberFormat="1" applyFont="1" applyFill="1" applyBorder="1" applyAlignment="1">
      <alignment horizontal="right"/>
    </xf>
    <xf numFmtId="165" fontId="11" fillId="3" borderId="6" xfId="1" applyNumberFormat="1" applyFont="1" applyFill="1" applyBorder="1" applyAlignment="1">
      <alignment horizontal="right"/>
    </xf>
    <xf numFmtId="165" fontId="4" fillId="0" borderId="0" xfId="0" applyNumberFormat="1" applyFont="1" applyFill="1" applyBorder="1" applyAlignment="1">
      <alignment horizontal="right" vertical="center"/>
    </xf>
    <xf numFmtId="165" fontId="11" fillId="0" borderId="1" xfId="1" applyNumberFormat="1" applyFont="1" applyBorder="1" applyAlignment="1"/>
    <xf numFmtId="165" fontId="6" fillId="0" borderId="0" xfId="1" applyNumberFormat="1" applyFont="1" applyBorder="1" applyAlignment="1">
      <alignment vertical="top"/>
    </xf>
    <xf numFmtId="165" fontId="6" fillId="3" borderId="0" xfId="1" applyNumberFormat="1" applyFont="1" applyFill="1" applyBorder="1" applyAlignment="1">
      <alignment vertical="top"/>
    </xf>
    <xf numFmtId="165" fontId="11" fillId="3" borderId="1" xfId="1" applyNumberFormat="1" applyFont="1" applyFill="1" applyBorder="1" applyAlignment="1"/>
    <xf numFmtId="165" fontId="6" fillId="0" borderId="0" xfId="1" applyNumberFormat="1" applyFont="1" applyBorder="1" applyAlignment="1"/>
    <xf numFmtId="165" fontId="6" fillId="3" borderId="0" xfId="1" applyNumberFormat="1" applyFont="1" applyFill="1" applyBorder="1" applyAlignment="1"/>
    <xf numFmtId="165" fontId="4" fillId="0" borderId="0" xfId="2" applyNumberFormat="1" applyFont="1" applyFill="1" applyBorder="1" applyAlignment="1">
      <alignment vertical="top"/>
    </xf>
    <xf numFmtId="165" fontId="4" fillId="3" borderId="0" xfId="2" applyNumberFormat="1" applyFont="1" applyFill="1" applyBorder="1" applyAlignment="1">
      <alignment vertical="top"/>
    </xf>
    <xf numFmtId="165" fontId="6" fillId="0" borderId="0" xfId="9" applyNumberFormat="1" applyFont="1" applyBorder="1" applyAlignment="1">
      <alignment horizontal="left" vertical="top" wrapText="1" indent="1"/>
    </xf>
    <xf numFmtId="165" fontId="4" fillId="0" borderId="0" xfId="5" applyNumberFormat="1" applyFont="1" applyFill="1" applyBorder="1" applyAlignment="1">
      <alignment horizontal="left" vertical="top" wrapText="1" indent="1"/>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6" fillId="0" borderId="0" xfId="0" applyFont="1" applyAlignment="1">
      <alignment horizontal="left"/>
    </xf>
    <xf numFmtId="165" fontId="11" fillId="0" borderId="0" xfId="9" applyNumberFormat="1" applyFont="1" applyAlignment="1">
      <alignment horizontal="left" vertical="top" wrapText="1"/>
    </xf>
    <xf numFmtId="165" fontId="36" fillId="0" borderId="0" xfId="9" applyNumberFormat="1" applyFont="1" applyAlignment="1">
      <alignment horizontal="left" vertical="center" wrapText="1"/>
    </xf>
    <xf numFmtId="165" fontId="4" fillId="0" borderId="0" xfId="12" applyNumberFormat="1" applyFont="1">
      <alignment vertical="center"/>
    </xf>
    <xf numFmtId="165" fontId="11" fillId="0" borderId="0" xfId="12" applyNumberFormat="1" applyFont="1" applyBorder="1" applyAlignment="1">
      <alignment vertical="center"/>
    </xf>
    <xf numFmtId="165" fontId="6" fillId="0" borderId="0" xfId="12" applyNumberFormat="1" applyFont="1" applyBorder="1" applyAlignment="1">
      <alignment vertical="center"/>
    </xf>
    <xf numFmtId="165" fontId="4" fillId="0" borderId="0" xfId="12" applyNumberFormat="1" applyFont="1" applyBorder="1">
      <alignment vertical="center"/>
    </xf>
    <xf numFmtId="165" fontId="11" fillId="0" borderId="0" xfId="12" applyNumberFormat="1" applyFont="1" applyBorder="1" applyAlignment="1">
      <alignment vertical="center" wrapText="1"/>
    </xf>
    <xf numFmtId="165" fontId="4" fillId="3" borderId="0" xfId="12" applyNumberFormat="1" applyFont="1" applyFill="1" applyBorder="1" applyAlignment="1">
      <alignment horizontal="right" vertical="center"/>
    </xf>
    <xf numFmtId="165" fontId="4" fillId="0" borderId="0" xfId="12" applyNumberFormat="1" applyFont="1" applyBorder="1" applyAlignment="1">
      <alignment horizontal="left" vertical="center" indent="1"/>
    </xf>
    <xf numFmtId="165" fontId="4" fillId="0" borderId="0" xfId="12" applyNumberFormat="1" applyFont="1" applyBorder="1" applyAlignment="1">
      <alignment horizontal="left" vertical="top" wrapText="1" indent="1"/>
    </xf>
    <xf numFmtId="165" fontId="4" fillId="3" borderId="0" xfId="12" applyNumberFormat="1" applyFont="1" applyFill="1" applyBorder="1" applyAlignment="1">
      <alignment horizontal="right" vertical="top"/>
    </xf>
    <xf numFmtId="165" fontId="4" fillId="0" borderId="0" xfId="12" applyNumberFormat="1" applyFont="1" applyBorder="1" applyAlignment="1">
      <alignment vertical="top"/>
    </xf>
    <xf numFmtId="165" fontId="3" fillId="0" borderId="0" xfId="12" applyNumberFormat="1" applyFont="1" applyBorder="1" applyAlignment="1">
      <alignment horizontal="right" vertical="center" wrapText="1"/>
    </xf>
    <xf numFmtId="165" fontId="4" fillId="3" borderId="5" xfId="12" applyNumberFormat="1" applyFont="1" applyFill="1" applyBorder="1" applyAlignment="1">
      <alignment horizontal="right" vertical="center"/>
    </xf>
    <xf numFmtId="165" fontId="4" fillId="0" borderId="5" xfId="12" applyNumberFormat="1" applyFont="1" applyBorder="1">
      <alignment vertical="center"/>
    </xf>
    <xf numFmtId="165" fontId="3" fillId="0" borderId="6" xfId="12" applyNumberFormat="1" applyFont="1" applyBorder="1" applyAlignment="1"/>
    <xf numFmtId="165" fontId="3" fillId="0" borderId="0" xfId="12" applyNumberFormat="1" applyFont="1">
      <alignment vertical="center"/>
    </xf>
    <xf numFmtId="165" fontId="3" fillId="0" borderId="0" xfId="12" applyNumberFormat="1" applyFont="1" applyBorder="1">
      <alignment vertical="center"/>
    </xf>
    <xf numFmtId="165" fontId="4" fillId="0" borderId="0" xfId="12" applyNumberFormat="1" applyFont="1" applyFill="1">
      <alignment vertical="center"/>
    </xf>
    <xf numFmtId="165" fontId="4" fillId="0" borderId="0" xfId="12" applyNumberFormat="1" applyFont="1" applyAlignment="1">
      <alignment vertical="top"/>
    </xf>
    <xf numFmtId="165" fontId="3" fillId="0" borderId="6" xfId="12" applyNumberFormat="1" applyFont="1" applyBorder="1">
      <alignment vertical="center"/>
    </xf>
    <xf numFmtId="165" fontId="3" fillId="0" borderId="0" xfId="12" applyNumberFormat="1" applyFont="1" applyFill="1" applyBorder="1">
      <alignment vertical="center"/>
    </xf>
    <xf numFmtId="165" fontId="6" fillId="0" borderId="2" xfId="12" applyNumberFormat="1" applyFont="1" applyBorder="1" applyAlignment="1">
      <alignment vertical="center"/>
    </xf>
    <xf numFmtId="165" fontId="4" fillId="0" borderId="7" xfId="12" applyNumberFormat="1" applyFont="1" applyFill="1" applyBorder="1" applyAlignment="1">
      <alignment horizontal="right" vertical="center"/>
    </xf>
    <xf numFmtId="165" fontId="4" fillId="3" borderId="7" xfId="12" applyNumberFormat="1" applyFont="1" applyFill="1" applyBorder="1" applyAlignment="1">
      <alignment horizontal="right" vertical="center"/>
    </xf>
    <xf numFmtId="165" fontId="25" fillId="0" borderId="0" xfId="12" applyNumberFormat="1" applyFont="1">
      <alignment vertical="center"/>
    </xf>
    <xf numFmtId="165" fontId="11" fillId="0" borderId="3" xfId="12" applyNumberFormat="1" applyFont="1" applyBorder="1" applyAlignment="1">
      <alignment vertical="center"/>
    </xf>
    <xf numFmtId="165" fontId="4" fillId="0" borderId="0" xfId="12" applyNumberFormat="1" applyFont="1" applyFill="1" applyBorder="1" applyAlignment="1">
      <alignment horizontal="right" vertical="center"/>
    </xf>
    <xf numFmtId="165" fontId="13" fillId="0" borderId="0" xfId="12" applyNumberFormat="1" applyFont="1" applyFill="1" applyBorder="1" applyAlignment="1">
      <alignment horizontal="right" vertical="center"/>
    </xf>
    <xf numFmtId="165" fontId="4" fillId="0" borderId="0" xfId="12" applyNumberFormat="1" applyFont="1" applyAlignment="1">
      <alignment horizontal="left" vertical="center" indent="1"/>
    </xf>
    <xf numFmtId="165" fontId="4" fillId="0" borderId="0" xfId="12" applyNumberFormat="1" applyFont="1" applyFill="1" applyBorder="1">
      <alignment vertical="center"/>
    </xf>
    <xf numFmtId="165" fontId="3" fillId="0" borderId="12" xfId="9" applyNumberFormat="1" applyFont="1" applyFill="1" applyBorder="1" applyAlignment="1">
      <alignment horizontal="right"/>
    </xf>
    <xf numFmtId="165" fontId="3" fillId="3" borderId="12" xfId="9" applyNumberFormat="1" applyFont="1" applyFill="1" applyBorder="1" applyAlignment="1">
      <alignment horizontal="right"/>
    </xf>
    <xf numFmtId="165" fontId="4" fillId="0" borderId="12" xfId="9" applyNumberFormat="1" applyFont="1" applyFill="1" applyBorder="1" applyAlignment="1">
      <alignment horizontal="right" vertical="top"/>
    </xf>
    <xf numFmtId="165" fontId="4" fillId="3" borderId="12" xfId="9" applyNumberFormat="1" applyFont="1" applyFill="1" applyBorder="1" applyAlignment="1">
      <alignment horizontal="right" vertical="top"/>
    </xf>
    <xf numFmtId="165" fontId="3" fillId="0" borderId="12" xfId="9" applyNumberFormat="1" applyFont="1" applyFill="1" applyBorder="1" applyAlignment="1">
      <alignment horizontal="left" vertical="top" wrapText="1"/>
    </xf>
    <xf numFmtId="165" fontId="11" fillId="0" borderId="12" xfId="0" applyNumberFormat="1" applyFont="1" applyFill="1" applyBorder="1" applyAlignment="1">
      <alignment horizontal="left" vertical="center" wrapText="1"/>
    </xf>
    <xf numFmtId="165" fontId="3" fillId="0" borderId="7" xfId="0" applyNumberFormat="1" applyFont="1" applyFill="1" applyBorder="1" applyAlignment="1">
      <alignment horizontal="right" vertical="center" wrapText="1"/>
    </xf>
    <xf numFmtId="165" fontId="3" fillId="3" borderId="7" xfId="0" applyNumberFormat="1" applyFont="1" applyFill="1" applyBorder="1" applyAlignment="1">
      <alignment horizontal="right" vertical="center" wrapText="1"/>
    </xf>
    <xf numFmtId="164" fontId="11" fillId="0" borderId="12" xfId="1" applyNumberFormat="1" applyFont="1" applyBorder="1" applyAlignment="1">
      <alignment vertical="center"/>
    </xf>
    <xf numFmtId="165" fontId="11" fillId="0" borderId="13" xfId="9" applyNumberFormat="1" applyFont="1" applyBorder="1" applyAlignment="1">
      <alignment vertical="center"/>
    </xf>
    <xf numFmtId="165" fontId="11" fillId="0" borderId="13" xfId="1" applyNumberFormat="1" applyFont="1" applyBorder="1" applyAlignment="1">
      <alignment vertical="center"/>
    </xf>
    <xf numFmtId="165" fontId="11" fillId="3" borderId="13" xfId="1" applyNumberFormat="1" applyFont="1" applyFill="1" applyBorder="1" applyAlignment="1">
      <alignment vertical="center"/>
    </xf>
    <xf numFmtId="165" fontId="11" fillId="0" borderId="13" xfId="9" applyNumberFormat="1" applyFont="1" applyBorder="1" applyAlignment="1">
      <alignment horizontal="left" vertical="center" wrapText="1"/>
    </xf>
    <xf numFmtId="165" fontId="11" fillId="0" borderId="14" xfId="1" applyNumberFormat="1" applyFont="1" applyBorder="1" applyAlignment="1"/>
    <xf numFmtId="165" fontId="11" fillId="3" borderId="14" xfId="1" applyNumberFormat="1" applyFont="1" applyFill="1" applyBorder="1" applyAlignment="1"/>
    <xf numFmtId="165" fontId="11" fillId="0" borderId="13" xfId="1" applyNumberFormat="1" applyFont="1" applyBorder="1" applyAlignment="1"/>
    <xf numFmtId="165" fontId="11" fillId="3" borderId="13" xfId="1" applyNumberFormat="1" applyFont="1" applyFill="1" applyBorder="1" applyAlignment="1"/>
    <xf numFmtId="165" fontId="11" fillId="0" borderId="12" xfId="3" applyNumberFormat="1" applyFont="1" applyBorder="1" applyAlignment="1">
      <alignment horizontal="left" vertical="center" wrapText="1"/>
    </xf>
    <xf numFmtId="165" fontId="3" fillId="0" borderId="12" xfId="5" applyNumberFormat="1" applyFont="1" applyFill="1" applyBorder="1" applyAlignment="1">
      <alignment horizontal="left" wrapText="1"/>
    </xf>
    <xf numFmtId="165" fontId="11" fillId="0" borderId="14" xfId="3" applyNumberFormat="1" applyFont="1" applyBorder="1" applyAlignment="1">
      <alignment horizontal="left" vertical="center"/>
    </xf>
    <xf numFmtId="41" fontId="3" fillId="3" borderId="0" xfId="4" applyNumberFormat="1" applyFont="1" applyFill="1" applyBorder="1" applyAlignment="1">
      <alignment horizontal="right"/>
    </xf>
    <xf numFmtId="0" fontId="3" fillId="0" borderId="15" xfId="4" applyFont="1" applyBorder="1"/>
    <xf numFmtId="166" fontId="3" fillId="0" borderId="15" xfId="4" applyNumberFormat="1" applyFont="1" applyBorder="1" applyAlignment="1">
      <alignment horizontal="left"/>
    </xf>
    <xf numFmtId="166" fontId="3" fillId="3" borderId="15" xfId="4" applyNumberFormat="1" applyFont="1" applyFill="1" applyBorder="1" applyAlignment="1">
      <alignment horizontal="right"/>
    </xf>
    <xf numFmtId="166" fontId="3" fillId="4" borderId="15" xfId="4" applyNumberFormat="1" applyFont="1" applyFill="1" applyBorder="1" applyAlignment="1">
      <alignment horizontal="right"/>
    </xf>
    <xf numFmtId="165" fontId="3" fillId="0" borderId="7" xfId="9" applyNumberFormat="1" applyFont="1" applyFill="1" applyBorder="1" applyAlignment="1">
      <alignment horizontal="right" vertical="center"/>
    </xf>
    <xf numFmtId="165" fontId="3" fillId="3" borderId="7" xfId="9" applyNumberFormat="1" applyFont="1" applyFill="1" applyBorder="1" applyAlignment="1">
      <alignment horizontal="right" vertical="center"/>
    </xf>
    <xf numFmtId="165" fontId="4" fillId="3" borderId="0" xfId="0" applyNumberFormat="1" applyFont="1" applyFill="1" applyBorder="1" applyAlignment="1">
      <alignment horizontal="right" vertical="center"/>
    </xf>
    <xf numFmtId="165" fontId="11" fillId="0" borderId="10" xfId="1" applyNumberFormat="1" applyFont="1" applyBorder="1" applyAlignment="1"/>
    <xf numFmtId="165" fontId="11" fillId="3" borderId="10" xfId="1" applyNumberFormat="1" applyFont="1" applyFill="1" applyBorder="1" applyAlignment="1"/>
    <xf numFmtId="0" fontId="6" fillId="0" borderId="0" xfId="0" applyFont="1" applyFill="1"/>
    <xf numFmtId="165" fontId="14" fillId="0" borderId="0" xfId="0" applyNumberFormat="1" applyFont="1" applyFill="1"/>
    <xf numFmtId="0" fontId="4" fillId="0" borderId="0" xfId="4" applyFont="1" applyFill="1" applyBorder="1" applyAlignment="1">
      <alignment wrapText="1"/>
    </xf>
    <xf numFmtId="165" fontId="4" fillId="0" borderId="8" xfId="4" applyNumberFormat="1" applyFont="1" applyFill="1" applyBorder="1"/>
    <xf numFmtId="165" fontId="4" fillId="0" borderId="7" xfId="4" applyNumberFormat="1" applyFont="1" applyFill="1" applyBorder="1" applyAlignment="1">
      <alignment horizontal="right" vertical="top"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4" fillId="0" borderId="0" xfId="4" applyNumberFormat="1" applyFont="1" applyFill="1" applyBorder="1" applyAlignment="1">
      <alignment horizontal="left" wrapText="1" indent="1"/>
    </xf>
    <xf numFmtId="165" fontId="4" fillId="0" borderId="0" xfId="4" applyNumberFormat="1" applyFont="1" applyFill="1" applyBorder="1" applyAlignment="1">
      <alignment horizontal="left" vertical="top" wrapText="1" indent="1"/>
    </xf>
    <xf numFmtId="165" fontId="4" fillId="0" borderId="0" xfId="4" applyNumberFormat="1" applyFont="1" applyFill="1" applyBorder="1" applyAlignment="1">
      <alignment vertical="top"/>
    </xf>
    <xf numFmtId="165" fontId="4" fillId="0" borderId="0" xfId="4" applyNumberFormat="1" applyFont="1" applyFill="1" applyBorder="1" applyAlignment="1">
      <alignment horizontal="right" vertical="top"/>
    </xf>
    <xf numFmtId="165" fontId="3" fillId="0" borderId="0" xfId="4" applyNumberFormat="1" applyFont="1" applyFill="1" applyBorder="1" applyAlignment="1">
      <alignment horizontal="left" wrapText="1" indent="1"/>
    </xf>
    <xf numFmtId="165" fontId="3" fillId="0" borderId="8" xfId="4" applyNumberFormat="1" applyFont="1" applyFill="1" applyBorder="1"/>
    <xf numFmtId="165" fontId="3" fillId="0" borderId="12" xfId="4" applyNumberFormat="1" applyFont="1" applyFill="1" applyBorder="1"/>
    <xf numFmtId="0" fontId="4" fillId="4" borderId="7" xfId="4" applyFont="1" applyFill="1" applyBorder="1" applyAlignment="1">
      <alignment horizontal="right" wrapText="1"/>
    </xf>
    <xf numFmtId="0" fontId="4" fillId="0" borderId="7" xfId="4" applyFont="1" applyFill="1" applyBorder="1" applyAlignment="1">
      <alignment horizontal="right" wrapText="1"/>
    </xf>
    <xf numFmtId="165" fontId="3" fillId="0" borderId="6" xfId="3" applyNumberFormat="1" applyFont="1" applyBorder="1" applyAlignment="1">
      <alignment horizontal="left" vertical="center" wrapText="1"/>
    </xf>
    <xf numFmtId="165" fontId="6" fillId="0" borderId="9" xfId="9" applyNumberFormat="1" applyFont="1" applyFill="1" applyBorder="1" applyAlignment="1">
      <alignment horizontal="right" vertical="top" wrapText="1"/>
    </xf>
    <xf numFmtId="165" fontId="21" fillId="0" borderId="7" xfId="2" applyNumberFormat="1" applyFont="1" applyFill="1" applyBorder="1" applyAlignment="1">
      <alignment vertical="center"/>
    </xf>
    <xf numFmtId="165" fontId="21" fillId="3" borderId="7" xfId="2" applyNumberFormat="1" applyFont="1" applyFill="1" applyBorder="1" applyAlignment="1">
      <alignment vertical="center"/>
    </xf>
    <xf numFmtId="165" fontId="3" fillId="0" borderId="7" xfId="2" applyNumberFormat="1" applyFont="1" applyFill="1" applyBorder="1" applyAlignment="1">
      <alignment vertical="center"/>
    </xf>
    <xf numFmtId="165" fontId="3" fillId="3" borderId="7" xfId="2" applyNumberFormat="1" applyFont="1" applyFill="1" applyBorder="1" applyAlignment="1">
      <alignment vertical="center"/>
    </xf>
    <xf numFmtId="165" fontId="3" fillId="0" borderId="7" xfId="5" applyNumberFormat="1" applyFont="1" applyFill="1" applyBorder="1" applyAlignment="1">
      <alignment vertical="center"/>
    </xf>
    <xf numFmtId="165" fontId="3" fillId="0" borderId="7" xfId="4" applyNumberFormat="1" applyFont="1" applyFill="1" applyBorder="1" applyAlignment="1">
      <alignment vertical="center"/>
    </xf>
    <xf numFmtId="165" fontId="3" fillId="0" borderId="8" xfId="4" applyNumberFormat="1" applyFont="1" applyFill="1" applyBorder="1" applyAlignment="1">
      <alignment vertical="center"/>
    </xf>
    <xf numFmtId="165" fontId="6" fillId="0" borderId="0" xfId="9" applyNumberFormat="1" applyFont="1" applyBorder="1" applyAlignment="1">
      <alignment horizontal="left" vertical="center"/>
    </xf>
    <xf numFmtId="165" fontId="6" fillId="0" borderId="0" xfId="0" applyNumberFormat="1" applyFont="1" applyBorder="1" applyAlignment="1"/>
    <xf numFmtId="165" fontId="6" fillId="0" borderId="0" xfId="0" applyNumberFormat="1" applyFont="1" applyAlignment="1"/>
    <xf numFmtId="165" fontId="6" fillId="0" borderId="0" xfId="9" applyNumberFormat="1" applyFont="1" applyAlignment="1"/>
    <xf numFmtId="0" fontId="0" fillId="0" borderId="0" xfId="0" applyAlignment="1">
      <alignment vertical="center"/>
    </xf>
    <xf numFmtId="0" fontId="31" fillId="0" borderId="0" xfId="0" applyFont="1" applyAlignment="1">
      <alignment vertical="center"/>
    </xf>
    <xf numFmtId="165" fontId="19" fillId="0" borderId="0" xfId="5" applyNumberFormat="1" applyFont="1" applyAlignment="1">
      <alignment vertical="center"/>
    </xf>
    <xf numFmtId="0" fontId="6" fillId="4" borderId="0" xfId="0" applyFont="1" applyFill="1" applyAlignment="1">
      <alignment horizontal="left" vertical="top" wrapText="1"/>
    </xf>
    <xf numFmtId="0" fontId="6" fillId="4" borderId="0" xfId="0" applyFont="1" applyFill="1" applyAlignment="1">
      <alignment horizontal="left" wrapText="1"/>
    </xf>
    <xf numFmtId="0" fontId="6" fillId="4" borderId="0" xfId="0" applyFont="1" applyFill="1" applyAlignment="1">
      <alignment horizontal="left"/>
    </xf>
    <xf numFmtId="0" fontId="3" fillId="2" borderId="0" xfId="4" applyFont="1" applyFill="1" applyBorder="1" applyAlignment="1">
      <alignment wrapText="1"/>
    </xf>
    <xf numFmtId="0" fontId="27" fillId="0" borderId="0" xfId="0" applyFont="1" applyBorder="1" applyAlignment="1">
      <alignment horizontal="justify"/>
    </xf>
    <xf numFmtId="0" fontId="0" fillId="0" borderId="0" xfId="0" applyBorder="1" applyAlignment="1"/>
    <xf numFmtId="165" fontId="12" fillId="0" borderId="0" xfId="4" applyNumberFormat="1" applyFont="1" applyBorder="1" applyAlignment="1">
      <alignment horizontal="left" vertical="top" wrapText="1"/>
    </xf>
    <xf numFmtId="165" fontId="3" fillId="0" borderId="1" xfId="12" applyNumberFormat="1" applyFont="1" applyBorder="1" applyAlignment="1">
      <alignment horizontal="left" vertical="center" wrapText="1"/>
    </xf>
    <xf numFmtId="165" fontId="3" fillId="3" borderId="1" xfId="3" applyNumberFormat="1" applyFont="1" applyFill="1" applyBorder="1" applyAlignment="1">
      <alignment horizontal="left" vertical="center" wrapText="1"/>
    </xf>
    <xf numFmtId="165" fontId="3" fillId="3" borderId="1" xfId="12" applyNumberFormat="1" applyFont="1" applyFill="1" applyBorder="1" applyAlignment="1">
      <alignment horizontal="left" vertical="center" wrapText="1"/>
    </xf>
    <xf numFmtId="165" fontId="6" fillId="4" borderId="8" xfId="0" applyNumberFormat="1" applyFont="1" applyFill="1" applyBorder="1" applyAlignment="1">
      <alignment horizontal="left" vertical="center" wrapText="1"/>
    </xf>
    <xf numFmtId="165" fontId="6" fillId="4" borderId="0" xfId="0" applyNumberFormat="1" applyFont="1" applyFill="1" applyBorder="1" applyAlignment="1">
      <alignment horizontal="left" wrapText="1"/>
    </xf>
    <xf numFmtId="165" fontId="6" fillId="0" borderId="0" xfId="9" applyNumberFormat="1" applyFont="1" applyBorder="1" applyAlignment="1">
      <alignment horizontal="left" vertical="center"/>
    </xf>
    <xf numFmtId="0" fontId="26" fillId="0" borderId="0" xfId="0" applyFont="1" applyAlignment="1">
      <alignment horizontal="justify"/>
    </xf>
    <xf numFmtId="165" fontId="11" fillId="0" borderId="0" xfId="9" applyNumberFormat="1" applyFont="1" applyAlignment="1">
      <alignment horizontal="left" vertical="center" wrapText="1"/>
    </xf>
    <xf numFmtId="0" fontId="26" fillId="0" borderId="8" xfId="0" applyFont="1" applyBorder="1" applyAlignment="1">
      <alignment horizontal="left"/>
    </xf>
    <xf numFmtId="165" fontId="4" fillId="0" borderId="0" xfId="5" applyNumberFormat="1" applyFont="1" applyFill="1" applyAlignment="1">
      <alignment horizontal="left" vertical="center" wrapText="1"/>
    </xf>
    <xf numFmtId="165" fontId="4" fillId="0" borderId="0" xfId="5" applyNumberFormat="1" applyFont="1" applyFill="1" applyAlignment="1">
      <alignment horizontal="left" vertical="top" wrapText="1"/>
    </xf>
    <xf numFmtId="165" fontId="4" fillId="0" borderId="0" xfId="5" applyNumberFormat="1" applyFont="1" applyFill="1" applyAlignment="1">
      <alignment horizontal="left" vertical="top"/>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wrapText="1"/>
    </xf>
    <xf numFmtId="0" fontId="26" fillId="0" borderId="0" xfId="0" applyFont="1" applyAlignment="1">
      <alignment horizontal="left"/>
    </xf>
  </cellXfs>
  <cellStyles count="20">
    <cellStyle name="Comma 2" xfId="1"/>
    <cellStyle name="Comma 2 2" xfId="15"/>
    <cellStyle name="Comma 3" xfId="2"/>
    <cellStyle name="Comma 4" xfId="16"/>
    <cellStyle name="Currency 2" xfId="17"/>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6 2" xfId="18"/>
    <cellStyle name="Normal 7" xfId="14"/>
    <cellStyle name="Normal 8"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D87E9"/>
      <color rgb="FFE603C0"/>
      <color rgb="FFFF6600"/>
      <color rgb="FFE6E61E"/>
      <color rgb="FFFFFF99"/>
      <color rgb="FF008000"/>
      <color rgb="FF0000FF"/>
      <color rgb="FF006600"/>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27"/>
  <sheetViews>
    <sheetView zoomScaleNormal="100" zoomScaleSheetLayoutView="90" workbookViewId="0">
      <selection activeCell="D27" sqref="D27"/>
    </sheetView>
  </sheetViews>
  <sheetFormatPr defaultRowHeight="11.25"/>
  <cols>
    <col min="1" max="1" width="47" style="201" customWidth="1"/>
    <col min="2" max="2" width="10.5703125" style="201" customWidth="1"/>
    <col min="3" max="3" width="10.42578125" style="201" customWidth="1"/>
    <col min="4" max="4" width="7.5703125" style="201" customWidth="1"/>
    <col min="5" max="16384" width="9.140625" style="201"/>
  </cols>
  <sheetData>
    <row r="1" spans="1:5">
      <c r="A1" s="200" t="s">
        <v>151</v>
      </c>
    </row>
    <row r="3" spans="1:5" ht="45">
      <c r="A3" s="202"/>
      <c r="B3" s="203" t="s">
        <v>195</v>
      </c>
      <c r="C3" s="204" t="s">
        <v>196</v>
      </c>
    </row>
    <row r="4" spans="1:5">
      <c r="A4" s="200" t="s">
        <v>80</v>
      </c>
      <c r="B4" s="205"/>
      <c r="C4" s="206"/>
    </row>
    <row r="5" spans="1:5">
      <c r="A5" s="207" t="s">
        <v>143</v>
      </c>
      <c r="B5" s="205"/>
      <c r="C5" s="206"/>
    </row>
    <row r="6" spans="1:5">
      <c r="A6" s="209" t="s">
        <v>137</v>
      </c>
      <c r="B6" s="205">
        <v>9625</v>
      </c>
      <c r="C6" s="206">
        <v>9740</v>
      </c>
    </row>
    <row r="7" spans="1:5">
      <c r="A7" s="209" t="s">
        <v>154</v>
      </c>
      <c r="B7" s="321">
        <v>73</v>
      </c>
      <c r="C7" s="206">
        <v>81</v>
      </c>
    </row>
    <row r="8" spans="1:5" ht="11.25" customHeight="1">
      <c r="A8" s="210" t="s">
        <v>142</v>
      </c>
      <c r="B8" s="211">
        <v>9698</v>
      </c>
      <c r="C8" s="212">
        <v>9821</v>
      </c>
      <c r="E8" s="215"/>
    </row>
    <row r="9" spans="1:5" ht="11.25" customHeight="1">
      <c r="A9" s="213" t="s">
        <v>156</v>
      </c>
      <c r="B9" s="205"/>
      <c r="C9" s="206"/>
      <c r="D9" s="320"/>
      <c r="E9" s="320"/>
    </row>
    <row r="10" spans="1:5">
      <c r="A10" s="208" t="s">
        <v>140</v>
      </c>
      <c r="B10" s="205">
        <v>12342</v>
      </c>
      <c r="C10" s="206">
        <v>12042</v>
      </c>
    </row>
    <row r="11" spans="1:5">
      <c r="A11" s="209" t="s">
        <v>158</v>
      </c>
      <c r="B11" s="205">
        <v>9698</v>
      </c>
      <c r="C11" s="206">
        <v>9821</v>
      </c>
    </row>
    <row r="12" spans="1:5">
      <c r="A12" s="209" t="s">
        <v>122</v>
      </c>
      <c r="B12" s="205">
        <v>11038</v>
      </c>
      <c r="C12" s="206">
        <v>11151</v>
      </c>
    </row>
    <row r="13" spans="1:5">
      <c r="A13" s="214" t="s">
        <v>107</v>
      </c>
      <c r="B13" s="211">
        <v>33078</v>
      </c>
      <c r="C13" s="212">
        <v>33014</v>
      </c>
    </row>
    <row r="14" spans="1:5" ht="22.5">
      <c r="A14" s="210" t="s">
        <v>144</v>
      </c>
      <c r="B14" s="205">
        <v>-9698</v>
      </c>
      <c r="C14" s="206">
        <v>-9821</v>
      </c>
    </row>
    <row r="15" spans="1:5" ht="12" customHeight="1">
      <c r="A15" s="216" t="s">
        <v>145</v>
      </c>
      <c r="B15" s="220">
        <v>33078</v>
      </c>
      <c r="C15" s="218">
        <v>33014</v>
      </c>
    </row>
    <row r="16" spans="1:5">
      <c r="A16" s="219" t="s">
        <v>153</v>
      </c>
      <c r="B16" s="217">
        <v>33078</v>
      </c>
      <c r="C16" s="218">
        <v>33014</v>
      </c>
    </row>
    <row r="17" spans="1:3" ht="3" customHeight="1"/>
    <row r="18" spans="1:3">
      <c r="A18" s="202"/>
      <c r="B18" s="221" t="s">
        <v>193</v>
      </c>
      <c r="C18" s="222" t="s">
        <v>194</v>
      </c>
    </row>
    <row r="19" spans="1:3">
      <c r="A19" s="223" t="s">
        <v>105</v>
      </c>
      <c r="B19" s="224">
        <v>101</v>
      </c>
      <c r="C19" s="225">
        <v>101</v>
      </c>
    </row>
    <row r="21" spans="1:3">
      <c r="A21" s="354" t="s">
        <v>123</v>
      </c>
      <c r="B21" s="354"/>
      <c r="C21" s="354"/>
    </row>
    <row r="22" spans="1:3" ht="23.25" customHeight="1">
      <c r="A22" s="353" t="s">
        <v>146</v>
      </c>
      <c r="B22" s="353"/>
      <c r="C22" s="353"/>
    </row>
    <row r="24" spans="1:3">
      <c r="A24" s="352" t="s">
        <v>141</v>
      </c>
      <c r="B24" s="352"/>
      <c r="C24" s="352"/>
    </row>
    <row r="25" spans="1:3" ht="33.75" customHeight="1">
      <c r="A25" s="352" t="s">
        <v>155</v>
      </c>
      <c r="B25" s="352"/>
      <c r="C25" s="352"/>
    </row>
    <row r="26" spans="1:3">
      <c r="A26" s="352" t="s">
        <v>157</v>
      </c>
      <c r="B26" s="352"/>
      <c r="C26" s="352"/>
    </row>
    <row r="27" spans="1:3">
      <c r="A27" s="201" t="s">
        <v>159</v>
      </c>
    </row>
  </sheetData>
  <mergeCells count="5">
    <mergeCell ref="A25:C25"/>
    <mergeCell ref="A26:C26"/>
    <mergeCell ref="A22:C22"/>
    <mergeCell ref="A21:C21"/>
    <mergeCell ref="A24:C24"/>
  </mergeCells>
  <pageMargins left="1.4566929133858268" right="1.4566929133858268" top="1.6929133858267718" bottom="1.6929133858267718"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dimension ref="A1:G31"/>
  <sheetViews>
    <sheetView showGridLines="0" zoomScaleNormal="100" zoomScaleSheetLayoutView="100" workbookViewId="0">
      <selection activeCell="E27" sqref="E27"/>
    </sheetView>
  </sheetViews>
  <sheetFormatPr defaultColWidth="9.140625" defaultRowHeight="11.25"/>
  <cols>
    <col min="1" max="1" width="26.28515625" style="111" customWidth="1"/>
    <col min="2" max="2" width="6.5703125" style="111" customWidth="1"/>
    <col min="3" max="7" width="7.140625" style="111" customWidth="1"/>
    <col min="8" max="16384" width="9.140625" style="111"/>
  </cols>
  <sheetData>
    <row r="1" spans="1:7">
      <c r="A1" s="109" t="s">
        <v>168</v>
      </c>
      <c r="B1" s="110"/>
      <c r="C1" s="110"/>
    </row>
    <row r="2" spans="1:7" ht="15.75" customHeight="1">
      <c r="A2" s="109" t="s">
        <v>118</v>
      </c>
      <c r="B2" s="110"/>
      <c r="C2" s="110"/>
      <c r="D2" s="110"/>
      <c r="E2" s="110"/>
      <c r="F2" s="110"/>
      <c r="G2" s="110"/>
    </row>
    <row r="3" spans="1:7">
      <c r="A3" s="111" t="s">
        <v>174</v>
      </c>
    </row>
    <row r="4" spans="1:7">
      <c r="A4" s="111" t="s">
        <v>175</v>
      </c>
    </row>
    <row r="6" spans="1:7" ht="18" customHeight="1">
      <c r="A6" s="355" t="s">
        <v>171</v>
      </c>
      <c r="B6" s="355"/>
      <c r="C6" s="355"/>
      <c r="D6" s="355"/>
      <c r="E6" s="355"/>
      <c r="F6" s="355"/>
      <c r="G6" s="355"/>
    </row>
    <row r="7" spans="1:7" ht="22.5">
      <c r="A7" s="142"/>
      <c r="B7" s="143" t="s">
        <v>134</v>
      </c>
      <c r="C7" s="144" t="s">
        <v>183</v>
      </c>
      <c r="D7" s="145" t="s">
        <v>184</v>
      </c>
      <c r="E7" s="144" t="s">
        <v>185</v>
      </c>
      <c r="F7" s="145" t="s">
        <v>186</v>
      </c>
      <c r="G7" s="144" t="s">
        <v>187</v>
      </c>
    </row>
    <row r="8" spans="1:7">
      <c r="A8" s="109" t="s">
        <v>172</v>
      </c>
      <c r="B8" s="30"/>
      <c r="C8" s="112"/>
      <c r="D8" s="31"/>
      <c r="E8" s="112"/>
      <c r="F8" s="31"/>
      <c r="G8" s="112"/>
    </row>
    <row r="9" spans="1:7" ht="22.5">
      <c r="A9" s="322" t="s">
        <v>181</v>
      </c>
      <c r="B9" s="236">
        <v>1</v>
      </c>
      <c r="C9" s="233"/>
      <c r="D9" s="234"/>
      <c r="E9" s="233"/>
      <c r="F9" s="22"/>
      <c r="G9" s="233"/>
    </row>
    <row r="10" spans="1:7">
      <c r="A10" s="113" t="s">
        <v>170</v>
      </c>
      <c r="B10" s="32"/>
      <c r="C10" s="237">
        <v>0</v>
      </c>
      <c r="D10" s="238">
        <v>0</v>
      </c>
      <c r="E10" s="237">
        <v>0</v>
      </c>
      <c r="F10" s="238">
        <v>0</v>
      </c>
      <c r="G10" s="237">
        <v>0</v>
      </c>
    </row>
    <row r="11" spans="1:7">
      <c r="A11" s="113" t="s">
        <v>81</v>
      </c>
      <c r="B11" s="32"/>
      <c r="C11" s="237">
        <v>0</v>
      </c>
      <c r="D11" s="239">
        <v>-15</v>
      </c>
      <c r="E11" s="21">
        <v>-29</v>
      </c>
      <c r="F11" s="239">
        <v>-29</v>
      </c>
      <c r="G11" s="237">
        <v>0</v>
      </c>
    </row>
    <row r="12" spans="1:7" ht="14.1" customHeight="1">
      <c r="A12" s="109" t="s">
        <v>1</v>
      </c>
      <c r="B12" s="235"/>
      <c r="C12" s="310">
        <v>0</v>
      </c>
      <c r="D12" s="240">
        <v>-15</v>
      </c>
      <c r="E12" s="23">
        <v>-29</v>
      </c>
      <c r="F12" s="240">
        <v>-29</v>
      </c>
      <c r="G12" s="310">
        <v>0</v>
      </c>
    </row>
    <row r="13" spans="1:7" ht="33.75">
      <c r="A13" s="322" t="s">
        <v>180</v>
      </c>
      <c r="B13" s="236">
        <v>1</v>
      </c>
      <c r="C13" s="233"/>
      <c r="D13" s="234"/>
      <c r="E13" s="233"/>
      <c r="F13" s="22"/>
      <c r="G13" s="233"/>
    </row>
    <row r="14" spans="1:7">
      <c r="A14" s="113" t="s">
        <v>170</v>
      </c>
      <c r="B14" s="32"/>
      <c r="C14" s="237">
        <v>0</v>
      </c>
      <c r="D14" s="238">
        <v>0</v>
      </c>
      <c r="E14" s="237">
        <v>0</v>
      </c>
      <c r="F14" s="238">
        <v>0</v>
      </c>
      <c r="G14" s="237">
        <v>0</v>
      </c>
    </row>
    <row r="15" spans="1:7">
      <c r="A15" s="113" t="s">
        <v>81</v>
      </c>
      <c r="B15" s="32"/>
      <c r="C15" s="21">
        <v>-7</v>
      </c>
      <c r="D15" s="239">
        <v>-7</v>
      </c>
      <c r="E15" s="21">
        <v>-7</v>
      </c>
      <c r="F15" s="239">
        <v>-7</v>
      </c>
      <c r="G15" s="21">
        <v>-7</v>
      </c>
    </row>
    <row r="16" spans="1:7" ht="14.1" customHeight="1">
      <c r="A16" s="109" t="s">
        <v>1</v>
      </c>
      <c r="B16" s="235"/>
      <c r="C16" s="23">
        <v>-7</v>
      </c>
      <c r="D16" s="240">
        <v>-7</v>
      </c>
      <c r="E16" s="23">
        <v>-7</v>
      </c>
      <c r="F16" s="240">
        <v>-7</v>
      </c>
      <c r="G16" s="23">
        <v>-7</v>
      </c>
    </row>
    <row r="17" spans="1:7">
      <c r="A17" s="109" t="s">
        <v>173</v>
      </c>
      <c r="B17" s="235"/>
      <c r="C17" s="23"/>
      <c r="D17" s="240"/>
      <c r="E17" s="23"/>
      <c r="F17" s="240"/>
      <c r="G17" s="23"/>
    </row>
    <row r="18" spans="1:7">
      <c r="A18" s="113" t="s">
        <v>169</v>
      </c>
      <c r="B18" s="30"/>
      <c r="C18" s="237">
        <v>0</v>
      </c>
      <c r="D18" s="238">
        <v>0</v>
      </c>
      <c r="E18" s="237">
        <v>0</v>
      </c>
      <c r="F18" s="238">
        <v>0</v>
      </c>
      <c r="G18" s="237">
        <v>0</v>
      </c>
    </row>
    <row r="19" spans="1:7">
      <c r="A19" s="113" t="s">
        <v>80</v>
      </c>
      <c r="B19" s="30"/>
      <c r="C19" s="21">
        <v>-7</v>
      </c>
      <c r="D19" s="239">
        <v>-22</v>
      </c>
      <c r="E19" s="21">
        <v>-36</v>
      </c>
      <c r="F19" s="239">
        <v>-36</v>
      </c>
      <c r="G19" s="21">
        <v>-7</v>
      </c>
    </row>
    <row r="20" spans="1:7" ht="14.1" customHeight="1">
      <c r="A20" s="311" t="s">
        <v>0</v>
      </c>
      <c r="B20" s="312"/>
      <c r="C20" s="313">
        <v>-7</v>
      </c>
      <c r="D20" s="314">
        <v>-22</v>
      </c>
      <c r="E20" s="313">
        <v>-36</v>
      </c>
      <c r="F20" s="314">
        <v>-36</v>
      </c>
      <c r="G20" s="313">
        <v>-7</v>
      </c>
    </row>
    <row r="21" spans="1:7" ht="16.5" customHeight="1">
      <c r="A21" s="356" t="s">
        <v>178</v>
      </c>
      <c r="B21" s="357"/>
      <c r="C21" s="357"/>
      <c r="D21" s="357"/>
      <c r="E21" s="357"/>
      <c r="F21" s="357"/>
      <c r="G21" s="357"/>
    </row>
    <row r="22" spans="1:7" ht="12.75" customHeight="1">
      <c r="A22" s="356" t="s">
        <v>179</v>
      </c>
      <c r="B22" s="357"/>
      <c r="C22" s="357"/>
      <c r="D22" s="357"/>
      <c r="E22" s="357"/>
      <c r="F22" s="357"/>
      <c r="G22" s="357"/>
    </row>
    <row r="23" spans="1:7" ht="5.25" customHeight="1"/>
    <row r="24" spans="1:7" ht="27" customHeight="1">
      <c r="A24" s="356" t="s">
        <v>136</v>
      </c>
      <c r="B24" s="357"/>
      <c r="C24" s="357"/>
      <c r="D24" s="357"/>
      <c r="E24" s="357"/>
      <c r="F24" s="357"/>
      <c r="G24" s="357"/>
    </row>
    <row r="27" spans="1:7">
      <c r="A27" s="114"/>
    </row>
    <row r="30" spans="1:7">
      <c r="A30" s="49"/>
    </row>
    <row r="31" spans="1:7">
      <c r="A31" s="10"/>
    </row>
  </sheetData>
  <mergeCells count="4">
    <mergeCell ref="A6:G6"/>
    <mergeCell ref="A21:G21"/>
    <mergeCell ref="A22:G22"/>
    <mergeCell ref="A24:G24"/>
  </mergeCells>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dimension ref="A2:H39"/>
  <sheetViews>
    <sheetView showGridLines="0" tabSelected="1" zoomScaleNormal="100" zoomScaleSheetLayoutView="115" workbookViewId="0">
      <selection sqref="A1:XFD1048576"/>
    </sheetView>
  </sheetViews>
  <sheetFormatPr defaultColWidth="9.140625" defaultRowHeight="11.25" customHeight="1"/>
  <cols>
    <col min="1" max="1" width="26.7109375" style="261" customWidth="1"/>
    <col min="2" max="2" width="9" style="261" customWidth="1"/>
    <col min="3" max="3" width="8.7109375" style="261" customWidth="1"/>
    <col min="4" max="4" width="8.85546875" style="261" customWidth="1"/>
    <col min="5" max="6" width="8.5703125" style="261" customWidth="1"/>
    <col min="7" max="16384" width="9.140625" style="261"/>
  </cols>
  <sheetData>
    <row r="2" spans="1:6" ht="11.25" customHeight="1">
      <c r="A2" s="262" t="s">
        <v>160</v>
      </c>
      <c r="B2" s="263"/>
      <c r="C2" s="263"/>
      <c r="E2" s="264"/>
    </row>
    <row r="3" spans="1:6" ht="3" customHeight="1">
      <c r="A3" s="262"/>
      <c r="B3" s="263"/>
      <c r="C3" s="263"/>
      <c r="D3" s="264"/>
      <c r="E3" s="264"/>
    </row>
    <row r="4" spans="1:6" ht="24" customHeight="1">
      <c r="A4" s="359" t="s">
        <v>161</v>
      </c>
      <c r="B4" s="359"/>
      <c r="C4" s="359"/>
      <c r="D4" s="359"/>
      <c r="E4" s="359"/>
      <c r="F4" s="359"/>
    </row>
    <row r="5" spans="1:6" ht="45">
      <c r="A5" s="265"/>
      <c r="B5" s="180" t="s">
        <v>188</v>
      </c>
      <c r="C5" s="181" t="s">
        <v>189</v>
      </c>
      <c r="D5" s="180" t="s">
        <v>190</v>
      </c>
      <c r="E5" s="180" t="s">
        <v>191</v>
      </c>
      <c r="F5" s="180" t="s">
        <v>192</v>
      </c>
    </row>
    <row r="6" spans="1:6" ht="24.75" customHeight="1">
      <c r="A6" s="360" t="s">
        <v>164</v>
      </c>
      <c r="B6" s="360"/>
      <c r="C6" s="360"/>
      <c r="D6" s="360"/>
      <c r="E6" s="360"/>
      <c r="F6" s="360"/>
    </row>
    <row r="7" spans="1:6" ht="11.25" customHeight="1">
      <c r="A7" s="264" t="s">
        <v>81</v>
      </c>
      <c r="B7" s="33"/>
      <c r="C7" s="266"/>
      <c r="D7" s="264"/>
      <c r="E7" s="264"/>
      <c r="F7" s="264"/>
    </row>
    <row r="8" spans="1:6" ht="11.25" customHeight="1">
      <c r="A8" s="267" t="s">
        <v>108</v>
      </c>
      <c r="B8" s="33">
        <v>9625</v>
      </c>
      <c r="C8" s="266">
        <v>9740</v>
      </c>
      <c r="D8" s="264">
        <v>10145</v>
      </c>
      <c r="E8" s="264">
        <v>10382</v>
      </c>
      <c r="F8" s="264">
        <v>10675</v>
      </c>
    </row>
    <row r="9" spans="1:6">
      <c r="A9" s="267" t="s">
        <v>104</v>
      </c>
      <c r="B9" s="33">
        <v>10028</v>
      </c>
      <c r="C9" s="266">
        <v>10137</v>
      </c>
      <c r="D9" s="264">
        <v>10183</v>
      </c>
      <c r="E9" s="264">
        <v>10419</v>
      </c>
      <c r="F9" s="264">
        <v>10681</v>
      </c>
    </row>
    <row r="10" spans="1:6" ht="33.75">
      <c r="A10" s="268" t="s">
        <v>147</v>
      </c>
      <c r="B10" s="241">
        <v>246</v>
      </c>
      <c r="C10" s="269">
        <v>332</v>
      </c>
      <c r="D10" s="270">
        <v>275</v>
      </c>
      <c r="E10" s="270">
        <v>281</v>
      </c>
      <c r="F10" s="270">
        <v>281</v>
      </c>
    </row>
    <row r="11" spans="1:6">
      <c r="A11" s="271" t="s">
        <v>138</v>
      </c>
      <c r="B11" s="228">
        <v>19899</v>
      </c>
      <c r="C11" s="272">
        <v>20209</v>
      </c>
      <c r="D11" s="273">
        <v>20603</v>
      </c>
      <c r="E11" s="273">
        <v>21082</v>
      </c>
      <c r="F11" s="273">
        <v>21637</v>
      </c>
    </row>
    <row r="12" spans="1:6" s="275" customFormat="1" ht="22.5">
      <c r="A12" s="336" t="s">
        <v>198</v>
      </c>
      <c r="B12" s="242">
        <v>19899</v>
      </c>
      <c r="C12" s="243">
        <v>20209</v>
      </c>
      <c r="D12" s="274">
        <v>20603</v>
      </c>
      <c r="E12" s="274">
        <v>21082</v>
      </c>
      <c r="F12" s="274">
        <v>21637</v>
      </c>
    </row>
    <row r="13" spans="1:6" s="275" customFormat="1" ht="6.75" customHeight="1">
      <c r="A13" s="179"/>
      <c r="B13" s="177"/>
      <c r="C13" s="177"/>
      <c r="D13" s="276"/>
      <c r="E13" s="276"/>
      <c r="F13" s="276"/>
    </row>
    <row r="14" spans="1:6" s="277" customFormat="1">
      <c r="A14" s="361" t="s">
        <v>82</v>
      </c>
      <c r="B14" s="361"/>
      <c r="C14" s="361"/>
      <c r="D14" s="361"/>
      <c r="E14" s="361"/>
      <c r="F14" s="361"/>
    </row>
    <row r="15" spans="1:6">
      <c r="A15" s="264" t="s">
        <v>81</v>
      </c>
      <c r="B15" s="33"/>
      <c r="C15" s="266"/>
    </row>
    <row r="16" spans="1:6">
      <c r="A16" s="267" t="s">
        <v>137</v>
      </c>
      <c r="B16" s="33">
        <v>9625</v>
      </c>
      <c r="C16" s="266">
        <v>9740</v>
      </c>
      <c r="D16" s="261">
        <v>10145</v>
      </c>
      <c r="E16" s="261">
        <v>10382</v>
      </c>
      <c r="F16" s="261">
        <v>10675</v>
      </c>
    </row>
    <row r="17" spans="1:8">
      <c r="A17" s="267" t="s">
        <v>104</v>
      </c>
      <c r="B17" s="33">
        <v>10028</v>
      </c>
      <c r="C17" s="266">
        <v>10137</v>
      </c>
      <c r="D17" s="261">
        <v>10183</v>
      </c>
      <c r="E17" s="261">
        <v>10419</v>
      </c>
      <c r="F17" s="261">
        <v>10681</v>
      </c>
    </row>
    <row r="18" spans="1:8" ht="33.75">
      <c r="A18" s="268" t="s">
        <v>148</v>
      </c>
      <c r="B18" s="241">
        <v>246</v>
      </c>
      <c r="C18" s="269">
        <v>332</v>
      </c>
      <c r="D18" s="278">
        <v>275</v>
      </c>
      <c r="E18" s="278">
        <v>281</v>
      </c>
      <c r="F18" s="278">
        <v>281</v>
      </c>
    </row>
    <row r="19" spans="1:8" s="275" customFormat="1">
      <c r="A19" s="271" t="s">
        <v>138</v>
      </c>
      <c r="B19" s="228">
        <v>19899</v>
      </c>
      <c r="C19" s="272">
        <v>20209</v>
      </c>
      <c r="D19" s="273">
        <v>20603</v>
      </c>
      <c r="E19" s="273">
        <v>21082</v>
      </c>
      <c r="F19" s="273">
        <v>21637</v>
      </c>
    </row>
    <row r="20" spans="1:8" s="275" customFormat="1">
      <c r="A20" s="309" t="s">
        <v>83</v>
      </c>
      <c r="B20" s="226">
        <v>19899</v>
      </c>
      <c r="C20" s="227">
        <v>20209</v>
      </c>
      <c r="D20" s="279">
        <v>20603</v>
      </c>
      <c r="E20" s="279">
        <v>21082</v>
      </c>
      <c r="F20" s="279">
        <v>21637</v>
      </c>
    </row>
    <row r="21" spans="1:8" ht="3.75" customHeight="1">
      <c r="A21" s="178"/>
      <c r="B21" s="177"/>
      <c r="C21" s="177"/>
      <c r="D21" s="280"/>
      <c r="E21" s="280"/>
      <c r="F21" s="280"/>
    </row>
    <row r="22" spans="1:8" ht="11.25" customHeight="1">
      <c r="A22" s="281"/>
      <c r="B22" s="282" t="s">
        <v>193</v>
      </c>
      <c r="C22" s="283" t="s">
        <v>194</v>
      </c>
      <c r="D22" s="264"/>
      <c r="E22" s="264"/>
      <c r="F22" s="264"/>
      <c r="H22" s="284"/>
    </row>
    <row r="23" spans="1:8" ht="11.25" customHeight="1">
      <c r="A23" s="285" t="s">
        <v>105</v>
      </c>
      <c r="B23" s="175">
        <v>101</v>
      </c>
      <c r="C23" s="176">
        <v>101</v>
      </c>
      <c r="D23" s="264"/>
      <c r="E23" s="264"/>
      <c r="F23" s="264"/>
    </row>
    <row r="24" spans="1:8" ht="11.25" customHeight="1">
      <c r="A24" s="262"/>
      <c r="B24" s="33"/>
      <c r="C24" s="33"/>
      <c r="D24" s="264"/>
      <c r="E24" s="264"/>
      <c r="F24" s="264"/>
    </row>
    <row r="25" spans="1:8" ht="29.25" customHeight="1">
      <c r="A25" s="358" t="s">
        <v>201</v>
      </c>
      <c r="B25" s="358"/>
      <c r="C25" s="358"/>
      <c r="D25" s="358"/>
      <c r="E25" s="358"/>
      <c r="F25" s="358"/>
    </row>
    <row r="26" spans="1:8" ht="26.25" customHeight="1">
      <c r="A26" s="358" t="s">
        <v>205</v>
      </c>
      <c r="B26" s="358"/>
      <c r="C26" s="358"/>
      <c r="D26" s="358"/>
      <c r="E26" s="358"/>
      <c r="F26" s="358"/>
    </row>
    <row r="27" spans="1:8" ht="12">
      <c r="A27" s="260"/>
      <c r="B27" s="260"/>
      <c r="C27" s="260"/>
      <c r="D27" s="260"/>
      <c r="E27" s="260"/>
      <c r="F27" s="260"/>
    </row>
    <row r="28" spans="1:8" ht="27" customHeight="1">
      <c r="A28" s="358" t="s">
        <v>106</v>
      </c>
      <c r="B28" s="358"/>
      <c r="C28" s="358"/>
      <c r="D28" s="358"/>
      <c r="E28" s="358"/>
      <c r="F28" s="358"/>
    </row>
    <row r="29" spans="1:8" ht="11.25" customHeight="1">
      <c r="A29" s="264"/>
      <c r="B29" s="286"/>
      <c r="C29" s="287"/>
    </row>
    <row r="31" spans="1:8" ht="11.25" customHeight="1">
      <c r="A31" s="288"/>
      <c r="B31" s="33"/>
      <c r="C31" s="286"/>
    </row>
    <row r="32" spans="1:8" ht="11.25" customHeight="1">
      <c r="B32" s="33"/>
      <c r="C32" s="286"/>
    </row>
    <row r="33" spans="1:3" ht="11.25" customHeight="1">
      <c r="A33" s="288"/>
      <c r="B33" s="33"/>
      <c r="C33" s="286"/>
    </row>
    <row r="34" spans="1:3" ht="11.25" customHeight="1">
      <c r="A34" s="288"/>
      <c r="B34" s="33"/>
      <c r="C34" s="286"/>
    </row>
    <row r="35" spans="1:3" ht="11.25" customHeight="1">
      <c r="A35" s="288"/>
      <c r="B35" s="33"/>
      <c r="C35" s="286"/>
    </row>
    <row r="36" spans="1:3" ht="11.25" customHeight="1">
      <c r="A36" s="288"/>
      <c r="B36" s="33"/>
      <c r="C36" s="286"/>
    </row>
    <row r="37" spans="1:3" ht="11.25" customHeight="1">
      <c r="A37" s="116"/>
      <c r="B37" s="33"/>
      <c r="C37" s="286"/>
    </row>
    <row r="38" spans="1:3" ht="11.25" customHeight="1">
      <c r="A38" s="115"/>
      <c r="B38" s="33"/>
      <c r="C38" s="34"/>
    </row>
    <row r="39" spans="1:3" ht="11.25" customHeight="1">
      <c r="B39" s="289"/>
      <c r="C39" s="264"/>
    </row>
  </sheetData>
  <mergeCells count="6">
    <mergeCell ref="A28:F28"/>
    <mergeCell ref="A4:F4"/>
    <mergeCell ref="A6:F6"/>
    <mergeCell ref="A14:F14"/>
    <mergeCell ref="A25:F25"/>
    <mergeCell ref="A26:F26"/>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dimension ref="A1:H51"/>
  <sheetViews>
    <sheetView showGridLines="0" topLeftCell="A4" zoomScaleNormal="100" zoomScaleSheetLayoutView="100" workbookViewId="0">
      <selection activeCell="N19" sqref="N19"/>
    </sheetView>
  </sheetViews>
  <sheetFormatPr defaultColWidth="8" defaultRowHeight="11.25" customHeight="1"/>
  <cols>
    <col min="1" max="1" width="29" style="38" customWidth="1"/>
    <col min="2" max="6" width="7.85546875" style="38" customWidth="1"/>
    <col min="7" max="16384" width="8" style="38"/>
  </cols>
  <sheetData>
    <row r="1" spans="1:6" ht="11.25" customHeight="1">
      <c r="A1" s="118"/>
      <c r="B1" s="53"/>
      <c r="C1" s="54"/>
      <c r="D1" s="53"/>
      <c r="E1" s="53"/>
      <c r="F1" s="53"/>
    </row>
    <row r="2" spans="1:6" ht="11.25" customHeight="1">
      <c r="A2" s="106" t="s">
        <v>128</v>
      </c>
      <c r="B2" s="119"/>
      <c r="C2" s="119"/>
      <c r="D2" s="119"/>
      <c r="E2" s="119"/>
      <c r="F2" s="119"/>
    </row>
    <row r="3" spans="1:6" ht="45">
      <c r="A3" s="150"/>
      <c r="B3" s="180" t="s">
        <v>188</v>
      </c>
      <c r="C3" s="181" t="s">
        <v>189</v>
      </c>
      <c r="D3" s="180" t="s">
        <v>190</v>
      </c>
      <c r="E3" s="180" t="s">
        <v>191</v>
      </c>
      <c r="F3" s="180" t="s">
        <v>192</v>
      </c>
    </row>
    <row r="4" spans="1:6" ht="11.25" customHeight="1">
      <c r="A4" s="151" t="s">
        <v>4</v>
      </c>
      <c r="B4" s="152"/>
      <c r="C4" s="153"/>
      <c r="D4" s="154"/>
      <c r="E4" s="154"/>
      <c r="F4" s="154"/>
    </row>
    <row r="5" spans="1:6" ht="11.25" customHeight="1">
      <c r="A5" s="155" t="s">
        <v>5</v>
      </c>
      <c r="B5" s="152">
        <v>12868</v>
      </c>
      <c r="C5" s="229">
        <v>13008</v>
      </c>
      <c r="D5" s="152">
        <v>13355</v>
      </c>
      <c r="E5" s="152">
        <v>13868</v>
      </c>
      <c r="F5" s="152">
        <v>14752</v>
      </c>
    </row>
    <row r="6" spans="1:6" ht="11.25" customHeight="1">
      <c r="A6" s="155" t="s">
        <v>16</v>
      </c>
      <c r="B6" s="152">
        <v>6745</v>
      </c>
      <c r="C6" s="229">
        <v>6829</v>
      </c>
      <c r="D6" s="152">
        <v>6933</v>
      </c>
      <c r="E6" s="152">
        <v>6893</v>
      </c>
      <c r="F6" s="152">
        <v>6564</v>
      </c>
    </row>
    <row r="7" spans="1:6" ht="11.25" customHeight="1">
      <c r="A7" s="155" t="s">
        <v>6</v>
      </c>
      <c r="B7" s="152">
        <v>100</v>
      </c>
      <c r="C7" s="229">
        <v>100</v>
      </c>
      <c r="D7" s="152">
        <v>100</v>
      </c>
      <c r="E7" s="152">
        <v>100</v>
      </c>
      <c r="F7" s="152">
        <v>100</v>
      </c>
    </row>
    <row r="8" spans="1:6" ht="11.25" customHeight="1">
      <c r="A8" s="155" t="s">
        <v>7</v>
      </c>
      <c r="B8" s="152">
        <v>186</v>
      </c>
      <c r="C8" s="229">
        <v>272</v>
      </c>
      <c r="D8" s="152">
        <v>215</v>
      </c>
      <c r="E8" s="152">
        <v>221</v>
      </c>
      <c r="F8" s="152">
        <v>221</v>
      </c>
    </row>
    <row r="9" spans="1:6" s="39" customFormat="1" ht="16.5" customHeight="1">
      <c r="A9" s="151" t="s">
        <v>8</v>
      </c>
      <c r="B9" s="315">
        <v>19899</v>
      </c>
      <c r="C9" s="316">
        <v>20209</v>
      </c>
      <c r="D9" s="315">
        <v>20603</v>
      </c>
      <c r="E9" s="315">
        <v>21082</v>
      </c>
      <c r="F9" s="315">
        <v>21637</v>
      </c>
    </row>
    <row r="10" spans="1:6" ht="11.25" customHeight="1">
      <c r="A10" s="151" t="s">
        <v>9</v>
      </c>
      <c r="B10" s="152"/>
      <c r="C10" s="153"/>
      <c r="D10" s="154"/>
      <c r="E10" s="154"/>
      <c r="F10" s="154"/>
    </row>
    <row r="11" spans="1:6" ht="11.25" customHeight="1">
      <c r="A11" s="151" t="s">
        <v>10</v>
      </c>
      <c r="B11" s="152"/>
      <c r="C11" s="153"/>
      <c r="D11" s="154"/>
      <c r="E11" s="154"/>
      <c r="F11" s="154"/>
    </row>
    <row r="12" spans="1:6" ht="11.25" customHeight="1">
      <c r="A12" s="156" t="s">
        <v>71</v>
      </c>
      <c r="B12" s="152"/>
      <c r="C12" s="153"/>
      <c r="D12" s="154"/>
      <c r="E12" s="154"/>
      <c r="F12" s="154"/>
    </row>
    <row r="13" spans="1:6" ht="11.25" customHeight="1">
      <c r="A13" s="157" t="s">
        <v>11</v>
      </c>
      <c r="B13" s="152">
        <v>10028</v>
      </c>
      <c r="C13" s="229">
        <v>10137</v>
      </c>
      <c r="D13" s="152">
        <v>10183</v>
      </c>
      <c r="E13" s="152">
        <v>10419</v>
      </c>
      <c r="F13" s="152">
        <v>10681</v>
      </c>
    </row>
    <row r="14" spans="1:6" s="39" customFormat="1" ht="14.1" customHeight="1">
      <c r="A14" s="156" t="s">
        <v>72</v>
      </c>
      <c r="B14" s="315">
        <v>10028</v>
      </c>
      <c r="C14" s="316">
        <v>10137</v>
      </c>
      <c r="D14" s="315">
        <v>10183</v>
      </c>
      <c r="E14" s="315">
        <v>10419</v>
      </c>
      <c r="F14" s="315">
        <v>10681</v>
      </c>
    </row>
    <row r="15" spans="1:6" ht="11.25" customHeight="1">
      <c r="A15" s="156" t="s">
        <v>12</v>
      </c>
      <c r="B15" s="152"/>
      <c r="C15" s="153"/>
      <c r="D15" s="154"/>
      <c r="E15" s="154"/>
      <c r="F15" s="154"/>
    </row>
    <row r="16" spans="1:6" ht="11.25" customHeight="1">
      <c r="A16" s="155" t="s">
        <v>3</v>
      </c>
      <c r="B16" s="152">
        <v>60</v>
      </c>
      <c r="C16" s="229">
        <v>60</v>
      </c>
      <c r="D16" s="152">
        <v>60</v>
      </c>
      <c r="E16" s="152">
        <v>60</v>
      </c>
      <c r="F16" s="152">
        <v>60</v>
      </c>
    </row>
    <row r="17" spans="1:8" s="39" customFormat="1" ht="14.1" customHeight="1">
      <c r="A17" s="156" t="s">
        <v>13</v>
      </c>
      <c r="B17" s="315">
        <v>60</v>
      </c>
      <c r="C17" s="316">
        <v>60</v>
      </c>
      <c r="D17" s="315">
        <v>60</v>
      </c>
      <c r="E17" s="315">
        <v>60</v>
      </c>
      <c r="F17" s="315">
        <v>60</v>
      </c>
    </row>
    <row r="18" spans="1:8" s="39" customFormat="1" ht="13.5" customHeight="1">
      <c r="A18" s="151" t="s">
        <v>14</v>
      </c>
      <c r="B18" s="315">
        <v>10088</v>
      </c>
      <c r="C18" s="316">
        <v>10197</v>
      </c>
      <c r="D18" s="315">
        <v>10243</v>
      </c>
      <c r="E18" s="315">
        <v>10479</v>
      </c>
      <c r="F18" s="315">
        <v>10741</v>
      </c>
    </row>
    <row r="19" spans="1:8" s="39" customFormat="1" ht="21" customHeight="1">
      <c r="A19" s="259" t="s">
        <v>119</v>
      </c>
      <c r="B19" s="290">
        <v>-9811</v>
      </c>
      <c r="C19" s="291">
        <v>-10012</v>
      </c>
      <c r="D19" s="290">
        <v>-10360</v>
      </c>
      <c r="E19" s="290">
        <v>-10603</v>
      </c>
      <c r="F19" s="290">
        <v>-10896</v>
      </c>
      <c r="G19" s="105"/>
      <c r="H19" s="105"/>
    </row>
    <row r="20" spans="1:8" ht="11.25" customHeight="1">
      <c r="A20" s="158" t="s">
        <v>2</v>
      </c>
      <c r="B20" s="292">
        <v>9625</v>
      </c>
      <c r="C20" s="293">
        <v>9740</v>
      </c>
      <c r="D20" s="292">
        <v>10145</v>
      </c>
      <c r="E20" s="292">
        <v>10382</v>
      </c>
      <c r="F20" s="292">
        <v>10675</v>
      </c>
      <c r="G20" s="98"/>
      <c r="H20" s="98"/>
    </row>
    <row r="21" spans="1:8" s="39" customFormat="1" ht="27.75" customHeight="1">
      <c r="A21" s="159" t="s">
        <v>111</v>
      </c>
      <c r="B21" s="290">
        <v>-186</v>
      </c>
      <c r="C21" s="291">
        <v>-272</v>
      </c>
      <c r="D21" s="290">
        <v>-215</v>
      </c>
      <c r="E21" s="290">
        <v>-221</v>
      </c>
      <c r="F21" s="290">
        <v>-221</v>
      </c>
      <c r="G21" s="105"/>
      <c r="H21" s="105"/>
    </row>
    <row r="22" spans="1:8" s="39" customFormat="1" ht="14.1" customHeight="1">
      <c r="A22" s="151" t="s">
        <v>84</v>
      </c>
      <c r="B22" s="315">
        <v>-186</v>
      </c>
      <c r="C22" s="316">
        <v>-272</v>
      </c>
      <c r="D22" s="315">
        <v>-215</v>
      </c>
      <c r="E22" s="315">
        <v>-221</v>
      </c>
      <c r="F22" s="315">
        <v>-221</v>
      </c>
      <c r="G22" s="105"/>
      <c r="H22" s="105"/>
    </row>
    <row r="23" spans="1:8" s="39" customFormat="1" ht="36.75" customHeight="1">
      <c r="A23" s="294" t="s">
        <v>110</v>
      </c>
      <c r="B23" s="290">
        <v>-186</v>
      </c>
      <c r="C23" s="291">
        <v>-272</v>
      </c>
      <c r="D23" s="290">
        <v>-215</v>
      </c>
      <c r="E23" s="290">
        <v>-221</v>
      </c>
      <c r="F23" s="290">
        <v>-221</v>
      </c>
      <c r="G23" s="105"/>
      <c r="H23" s="105"/>
    </row>
    <row r="24" spans="1:8">
      <c r="A24" s="120"/>
      <c r="B24" s="53"/>
      <c r="C24" s="54"/>
      <c r="D24" s="53"/>
      <c r="E24" s="53"/>
      <c r="F24" s="53"/>
      <c r="G24" s="98"/>
      <c r="H24" s="98"/>
    </row>
    <row r="25" spans="1:8">
      <c r="A25" s="45" t="s">
        <v>103</v>
      </c>
      <c r="B25" s="12"/>
      <c r="C25" s="13"/>
      <c r="D25" s="12"/>
      <c r="E25" s="12"/>
      <c r="F25" s="12"/>
      <c r="G25" s="43"/>
      <c r="H25" s="43"/>
    </row>
    <row r="26" spans="1:8" ht="22.5">
      <c r="A26" s="146"/>
      <c r="B26" s="334" t="s">
        <v>183</v>
      </c>
      <c r="C26" s="144" t="s">
        <v>184</v>
      </c>
      <c r="D26" s="335" t="s">
        <v>185</v>
      </c>
      <c r="E26" s="335" t="s">
        <v>186</v>
      </c>
      <c r="F26" s="335" t="s">
        <v>187</v>
      </c>
      <c r="G26" s="44"/>
      <c r="H26" s="43"/>
    </row>
    <row r="27" spans="1:8" s="39" customFormat="1" ht="47.25" customHeight="1">
      <c r="A27" s="147" t="s">
        <v>109</v>
      </c>
      <c r="B27" s="50">
        <v>0</v>
      </c>
      <c r="C27" s="149">
        <v>0</v>
      </c>
      <c r="D27" s="50">
        <v>0</v>
      </c>
      <c r="E27" s="50">
        <v>0</v>
      </c>
      <c r="F27" s="50">
        <v>0</v>
      </c>
      <c r="G27" s="51"/>
      <c r="H27" s="51"/>
    </row>
    <row r="28" spans="1:8" ht="36" customHeight="1">
      <c r="A28" s="148" t="s">
        <v>85</v>
      </c>
      <c r="B28" s="244">
        <v>186</v>
      </c>
      <c r="C28" s="317">
        <v>272</v>
      </c>
      <c r="D28" s="244">
        <v>215</v>
      </c>
      <c r="E28" s="244">
        <v>221</v>
      </c>
      <c r="F28" s="244">
        <v>221</v>
      </c>
      <c r="G28" s="43"/>
      <c r="H28" s="43"/>
    </row>
    <row r="29" spans="1:8" s="39" customFormat="1" ht="39.75" customHeight="1">
      <c r="A29" s="295" t="s">
        <v>197</v>
      </c>
      <c r="B29" s="296">
        <v>-186</v>
      </c>
      <c r="C29" s="297">
        <v>-272</v>
      </c>
      <c r="D29" s="296">
        <v>-215</v>
      </c>
      <c r="E29" s="296">
        <v>-221</v>
      </c>
      <c r="F29" s="296">
        <v>-221</v>
      </c>
      <c r="G29" s="51"/>
      <c r="H29" s="52"/>
    </row>
    <row r="30" spans="1:8" ht="76.5" customHeight="1">
      <c r="A30" s="362" t="s">
        <v>130</v>
      </c>
      <c r="B30" s="362"/>
      <c r="C30" s="362"/>
      <c r="D30" s="362"/>
      <c r="E30" s="362"/>
      <c r="F30" s="362"/>
      <c r="G30" s="43"/>
      <c r="H30" s="44"/>
    </row>
    <row r="31" spans="1:8" s="348" customFormat="1" ht="16.5" customHeight="1">
      <c r="A31" s="363" t="s">
        <v>127</v>
      </c>
      <c r="B31" s="363"/>
      <c r="C31" s="363"/>
      <c r="D31" s="363"/>
      <c r="E31" s="363"/>
      <c r="F31" s="363"/>
      <c r="G31" s="346"/>
      <c r="H31" s="347"/>
    </row>
    <row r="32" spans="1:8" ht="12" customHeight="1">
      <c r="A32" s="255"/>
      <c r="B32" s="255"/>
      <c r="C32" s="255"/>
      <c r="D32" s="255"/>
      <c r="E32" s="255"/>
      <c r="F32" s="255"/>
      <c r="G32" s="43"/>
      <c r="H32" s="44"/>
    </row>
    <row r="33" spans="1:8" ht="12" customHeight="1">
      <c r="A33" s="255"/>
      <c r="B33" s="255"/>
      <c r="C33" s="255"/>
      <c r="D33" s="255"/>
      <c r="E33" s="255"/>
      <c r="F33" s="255"/>
      <c r="G33" s="43"/>
      <c r="H33" s="44"/>
    </row>
    <row r="34" spans="1:8" ht="12" customHeight="1">
      <c r="A34" s="255"/>
      <c r="B34" s="255"/>
      <c r="C34" s="255"/>
      <c r="D34" s="255"/>
      <c r="E34" s="255"/>
      <c r="F34" s="255"/>
      <c r="G34" s="43"/>
      <c r="H34" s="44"/>
    </row>
    <row r="35" spans="1:8" ht="12" customHeight="1">
      <c r="A35" s="255"/>
      <c r="B35" s="255"/>
      <c r="C35" s="255"/>
      <c r="D35" s="255"/>
      <c r="E35" s="255"/>
      <c r="F35" s="255"/>
      <c r="G35" s="43"/>
      <c r="H35" s="44"/>
    </row>
    <row r="36" spans="1:8" ht="12" customHeight="1">
      <c r="A36" s="255"/>
      <c r="B36" s="255"/>
      <c r="C36" s="255"/>
      <c r="D36" s="255"/>
      <c r="E36" s="255"/>
      <c r="F36" s="255"/>
      <c r="G36" s="43"/>
      <c r="H36" s="44"/>
    </row>
    <row r="37" spans="1:8" ht="12" customHeight="1">
      <c r="A37" s="255"/>
      <c r="B37" s="255"/>
      <c r="C37" s="255"/>
      <c r="D37" s="255"/>
      <c r="E37" s="255"/>
      <c r="F37" s="255"/>
      <c r="G37" s="43"/>
      <c r="H37" s="44"/>
    </row>
    <row r="38" spans="1:8" ht="12" customHeight="1">
      <c r="A38" s="255"/>
      <c r="B38" s="255"/>
      <c r="C38" s="255"/>
      <c r="D38" s="255"/>
      <c r="E38" s="255"/>
      <c r="F38" s="255"/>
      <c r="G38" s="43"/>
      <c r="H38" s="44"/>
    </row>
    <row r="39" spans="1:8" ht="12" customHeight="1">
      <c r="A39" s="255"/>
      <c r="B39" s="255"/>
      <c r="C39" s="255"/>
      <c r="D39" s="255"/>
      <c r="E39" s="255"/>
      <c r="F39" s="255"/>
      <c r="G39" s="43"/>
      <c r="H39" s="44"/>
    </row>
    <row r="40" spans="1:8" ht="12" customHeight="1">
      <c r="A40" s="255"/>
      <c r="B40" s="255"/>
      <c r="C40" s="255"/>
      <c r="D40" s="255"/>
      <c r="E40" s="255"/>
      <c r="F40" s="255"/>
      <c r="G40" s="43"/>
      <c r="H40" s="44"/>
    </row>
    <row r="41" spans="1:8" ht="12" customHeight="1">
      <c r="A41" s="255"/>
      <c r="B41" s="255"/>
      <c r="C41" s="255"/>
      <c r="D41" s="255"/>
      <c r="E41" s="255"/>
      <c r="F41" s="255"/>
      <c r="G41" s="43"/>
      <c r="H41" s="44"/>
    </row>
    <row r="42" spans="1:8" ht="12" customHeight="1">
      <c r="A42" s="255"/>
      <c r="B42" s="255"/>
      <c r="C42" s="255"/>
      <c r="D42" s="255"/>
      <c r="E42" s="255"/>
      <c r="F42" s="255"/>
      <c r="G42" s="43"/>
      <c r="H42" s="44"/>
    </row>
    <row r="43" spans="1:8" ht="12" customHeight="1">
      <c r="A43" s="255"/>
      <c r="B43" s="255"/>
      <c r="C43" s="255"/>
      <c r="D43" s="255"/>
      <c r="E43" s="255"/>
      <c r="F43" s="255"/>
      <c r="G43" s="43"/>
      <c r="H43" s="44"/>
    </row>
    <row r="44" spans="1:8" ht="12" customHeight="1">
      <c r="A44" s="255"/>
      <c r="B44" s="255"/>
      <c r="C44" s="255"/>
      <c r="D44" s="255"/>
      <c r="E44" s="255"/>
      <c r="F44" s="255"/>
      <c r="G44" s="43"/>
      <c r="H44" s="44"/>
    </row>
    <row r="45" spans="1:8" ht="12" customHeight="1">
      <c r="A45" s="255"/>
      <c r="B45" s="255"/>
      <c r="C45" s="255"/>
      <c r="D45" s="255"/>
      <c r="E45" s="255"/>
      <c r="F45" s="255"/>
      <c r="G45" s="43"/>
      <c r="H45" s="44"/>
    </row>
    <row r="46" spans="1:8" ht="12" customHeight="1">
      <c r="A46" s="255"/>
      <c r="B46" s="255"/>
      <c r="C46" s="255"/>
      <c r="D46" s="255"/>
      <c r="E46" s="255"/>
      <c r="F46" s="255"/>
      <c r="G46" s="43"/>
      <c r="H46" s="44"/>
    </row>
    <row r="47" spans="1:8" ht="12" customHeight="1">
      <c r="A47" s="255"/>
      <c r="B47" s="255"/>
      <c r="C47" s="255"/>
      <c r="D47" s="255"/>
      <c r="E47" s="255"/>
      <c r="F47" s="255"/>
      <c r="G47" s="43"/>
      <c r="H47" s="44"/>
    </row>
    <row r="48" spans="1:8" ht="12" customHeight="1">
      <c r="A48" s="255"/>
      <c r="B48" s="255"/>
      <c r="C48" s="255"/>
      <c r="D48" s="255"/>
      <c r="E48" s="255"/>
      <c r="F48" s="255"/>
      <c r="G48" s="43"/>
      <c r="H48" s="44"/>
    </row>
    <row r="49" spans="1:8" ht="12" customHeight="1">
      <c r="A49" s="255"/>
      <c r="B49" s="255"/>
      <c r="C49" s="255"/>
      <c r="D49" s="255"/>
      <c r="E49" s="255"/>
      <c r="F49" s="255"/>
      <c r="G49" s="43"/>
      <c r="H49" s="44"/>
    </row>
    <row r="50" spans="1:8" ht="9.75" customHeight="1">
      <c r="A50" s="255"/>
      <c r="B50" s="255"/>
      <c r="C50" s="255"/>
      <c r="D50" s="255"/>
      <c r="E50" s="255"/>
      <c r="F50" s="255"/>
      <c r="G50" s="43"/>
      <c r="H50" s="44"/>
    </row>
    <row r="51" spans="1:8">
      <c r="A51" s="46"/>
      <c r="B51" s="47"/>
      <c r="C51" s="48"/>
      <c r="D51" s="47"/>
      <c r="E51" s="47"/>
      <c r="F51" s="47"/>
      <c r="G51" s="43"/>
      <c r="H51" s="44"/>
    </row>
  </sheetData>
  <mergeCells count="2">
    <mergeCell ref="A30:F30"/>
    <mergeCell ref="A31:F31"/>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dimension ref="A1:I92"/>
  <sheetViews>
    <sheetView showGridLines="0" zoomScaleNormal="100" zoomScaleSheetLayoutView="100" workbookViewId="0">
      <selection activeCell="B24" sqref="B24"/>
    </sheetView>
  </sheetViews>
  <sheetFormatPr defaultColWidth="8" defaultRowHeight="11.25" customHeight="1"/>
  <cols>
    <col min="1" max="1" width="30.140625" style="122" customWidth="1"/>
    <col min="2" max="6" width="8" style="122" customWidth="1"/>
    <col min="7" max="16384" width="8" style="122"/>
  </cols>
  <sheetData>
    <row r="1" spans="1:9" ht="10.5" customHeight="1">
      <c r="A1" s="174" t="s">
        <v>129</v>
      </c>
    </row>
    <row r="2" spans="1:9" ht="10.5" customHeight="1">
      <c r="A2" s="121"/>
    </row>
    <row r="3" spans="1:9" s="55" customFormat="1" ht="45">
      <c r="A3" s="150"/>
      <c r="B3" s="180" t="s">
        <v>188</v>
      </c>
      <c r="C3" s="181" t="s">
        <v>189</v>
      </c>
      <c r="D3" s="180" t="s">
        <v>190</v>
      </c>
      <c r="E3" s="180" t="s">
        <v>191</v>
      </c>
      <c r="F3" s="180" t="s">
        <v>192</v>
      </c>
      <c r="I3" s="35"/>
    </row>
    <row r="4" spans="1:9">
      <c r="A4" s="3" t="s">
        <v>17</v>
      </c>
      <c r="B4" s="2"/>
      <c r="C4" s="11"/>
      <c r="D4" s="2"/>
      <c r="E4" s="2"/>
      <c r="F4" s="2"/>
    </row>
    <row r="5" spans="1:9">
      <c r="A5" s="3" t="s">
        <v>18</v>
      </c>
      <c r="B5" s="2"/>
      <c r="C5" s="11"/>
      <c r="D5" s="2"/>
      <c r="E5" s="2"/>
      <c r="F5" s="2"/>
    </row>
    <row r="6" spans="1:9">
      <c r="A6" s="123" t="s">
        <v>73</v>
      </c>
      <c r="B6" s="2">
        <v>280</v>
      </c>
      <c r="C6" s="11">
        <v>280</v>
      </c>
      <c r="D6" s="2">
        <v>280</v>
      </c>
      <c r="E6" s="2">
        <v>280</v>
      </c>
      <c r="F6" s="2">
        <v>280</v>
      </c>
    </row>
    <row r="7" spans="1:9">
      <c r="A7" s="124" t="s">
        <v>61</v>
      </c>
      <c r="B7" s="2">
        <v>12377</v>
      </c>
      <c r="C7" s="11">
        <v>12377</v>
      </c>
      <c r="D7" s="2">
        <v>12377</v>
      </c>
      <c r="E7" s="2">
        <v>12377</v>
      </c>
      <c r="F7" s="2">
        <v>12377</v>
      </c>
    </row>
    <row r="8" spans="1:9" s="126" customFormat="1" ht="10.5">
      <c r="A8" s="125" t="s">
        <v>19</v>
      </c>
      <c r="B8" s="61">
        <v>12657</v>
      </c>
      <c r="C8" s="62">
        <v>12657</v>
      </c>
      <c r="D8" s="61">
        <v>12657</v>
      </c>
      <c r="E8" s="61">
        <v>12657</v>
      </c>
      <c r="F8" s="61">
        <v>12657</v>
      </c>
    </row>
    <row r="9" spans="1:9">
      <c r="A9" s="3" t="s">
        <v>20</v>
      </c>
      <c r="B9" s="2"/>
      <c r="C9" s="11"/>
      <c r="D9" s="2"/>
      <c r="E9" s="2"/>
      <c r="F9" s="2"/>
    </row>
    <row r="10" spans="1:9">
      <c r="A10" s="123" t="s">
        <v>21</v>
      </c>
      <c r="B10" s="2">
        <v>615</v>
      </c>
      <c r="C10" s="11">
        <v>380</v>
      </c>
      <c r="D10" s="2">
        <v>245</v>
      </c>
      <c r="E10" s="2">
        <v>180</v>
      </c>
      <c r="F10" s="2">
        <v>101</v>
      </c>
    </row>
    <row r="11" spans="1:9">
      <c r="A11" s="123" t="s">
        <v>67</v>
      </c>
      <c r="B11" s="2">
        <v>129</v>
      </c>
      <c r="C11" s="11">
        <v>144</v>
      </c>
      <c r="D11" s="2">
        <v>103</v>
      </c>
      <c r="E11" s="2">
        <v>91</v>
      </c>
      <c r="F11" s="2">
        <v>100</v>
      </c>
    </row>
    <row r="12" spans="1:9">
      <c r="A12" s="123" t="s">
        <v>22</v>
      </c>
      <c r="B12" s="2">
        <v>40</v>
      </c>
      <c r="C12" s="11">
        <v>69</v>
      </c>
      <c r="D12" s="2">
        <v>119</v>
      </c>
      <c r="E12" s="2">
        <v>69</v>
      </c>
      <c r="F12" s="2">
        <v>19</v>
      </c>
    </row>
    <row r="13" spans="1:9" s="126" customFormat="1" ht="10.5">
      <c r="A13" s="4" t="s">
        <v>23</v>
      </c>
      <c r="B13" s="61">
        <v>784</v>
      </c>
      <c r="C13" s="62">
        <v>593</v>
      </c>
      <c r="D13" s="61">
        <v>467</v>
      </c>
      <c r="E13" s="61">
        <v>340</v>
      </c>
      <c r="F13" s="61">
        <v>220</v>
      </c>
    </row>
    <row r="14" spans="1:9">
      <c r="A14" s="124" t="s">
        <v>24</v>
      </c>
      <c r="B14" s="231" t="s">
        <v>152</v>
      </c>
      <c r="C14" s="232" t="s">
        <v>152</v>
      </c>
      <c r="D14" s="231" t="s">
        <v>152</v>
      </c>
      <c r="E14" s="231" t="s">
        <v>152</v>
      </c>
      <c r="F14" s="230" t="s">
        <v>152</v>
      </c>
    </row>
    <row r="15" spans="1:9" s="121" customFormat="1">
      <c r="A15" s="127" t="s">
        <v>25</v>
      </c>
      <c r="B15" s="59">
        <v>13441</v>
      </c>
      <c r="C15" s="60">
        <v>13250</v>
      </c>
      <c r="D15" s="59">
        <v>13124</v>
      </c>
      <c r="E15" s="59">
        <v>12997</v>
      </c>
      <c r="F15" s="59">
        <v>12877</v>
      </c>
    </row>
    <row r="16" spans="1:9">
      <c r="A16" s="5" t="s">
        <v>26</v>
      </c>
      <c r="B16" s="2"/>
      <c r="C16" s="11"/>
      <c r="D16" s="2"/>
      <c r="E16" s="2"/>
      <c r="F16" s="2"/>
    </row>
    <row r="17" spans="1:9">
      <c r="A17" s="3" t="s">
        <v>30</v>
      </c>
      <c r="B17" s="2"/>
      <c r="C17" s="11"/>
      <c r="D17" s="2"/>
      <c r="E17" s="2"/>
      <c r="F17" s="2"/>
    </row>
    <row r="18" spans="1:9">
      <c r="A18" s="6" t="s">
        <v>16</v>
      </c>
      <c r="B18" s="2">
        <v>1635</v>
      </c>
      <c r="C18" s="11">
        <v>1635</v>
      </c>
      <c r="D18" s="2">
        <v>1635</v>
      </c>
      <c r="E18" s="2">
        <v>1635</v>
      </c>
      <c r="F18" s="2">
        <v>1635</v>
      </c>
    </row>
    <row r="19" spans="1:9" s="126" customFormat="1" ht="10.5">
      <c r="A19" s="7" t="s">
        <v>32</v>
      </c>
      <c r="B19" s="61">
        <v>1635</v>
      </c>
      <c r="C19" s="62">
        <v>1635</v>
      </c>
      <c r="D19" s="61">
        <v>1635</v>
      </c>
      <c r="E19" s="61">
        <v>1635</v>
      </c>
      <c r="F19" s="61">
        <v>1635</v>
      </c>
    </row>
    <row r="20" spans="1:9">
      <c r="A20" s="5" t="s">
        <v>27</v>
      </c>
      <c r="B20" s="2"/>
      <c r="C20" s="11"/>
      <c r="D20" s="2"/>
      <c r="E20" s="2"/>
      <c r="F20" s="2"/>
    </row>
    <row r="21" spans="1:9">
      <c r="A21" s="6" t="s">
        <v>64</v>
      </c>
      <c r="B21" s="2">
        <v>4176</v>
      </c>
      <c r="C21" s="11">
        <v>4176</v>
      </c>
      <c r="D21" s="2">
        <v>4176</v>
      </c>
      <c r="E21" s="2">
        <v>4176</v>
      </c>
      <c r="F21" s="2">
        <v>4176</v>
      </c>
    </row>
    <row r="22" spans="1:9" s="126" customFormat="1" ht="10.5">
      <c r="A22" s="7" t="s">
        <v>29</v>
      </c>
      <c r="B22" s="61">
        <v>4176</v>
      </c>
      <c r="C22" s="62">
        <v>4176</v>
      </c>
      <c r="D22" s="61">
        <v>4176</v>
      </c>
      <c r="E22" s="61">
        <v>4176</v>
      </c>
      <c r="F22" s="61">
        <v>4176</v>
      </c>
    </row>
    <row r="23" spans="1:9" s="121" customFormat="1">
      <c r="A23" s="5" t="s">
        <v>33</v>
      </c>
      <c r="B23" s="63">
        <f>B19+B22</f>
        <v>5811</v>
      </c>
      <c r="C23" s="60">
        <f t="shared" ref="C23:F23" si="0">C19+C22</f>
        <v>5811</v>
      </c>
      <c r="D23" s="63">
        <f t="shared" si="0"/>
        <v>5811</v>
      </c>
      <c r="E23" s="63">
        <f t="shared" si="0"/>
        <v>5811</v>
      </c>
      <c r="F23" s="63">
        <f t="shared" si="0"/>
        <v>5811</v>
      </c>
    </row>
    <row r="24" spans="1:9" s="121" customFormat="1">
      <c r="A24" s="8" t="s">
        <v>34</v>
      </c>
      <c r="B24" s="298">
        <f>B15-B23</f>
        <v>7630</v>
      </c>
      <c r="C24" s="60">
        <f t="shared" ref="C24:F24" si="1">C15-C23</f>
        <v>7439</v>
      </c>
      <c r="D24" s="298">
        <f t="shared" si="1"/>
        <v>7313</v>
      </c>
      <c r="E24" s="298">
        <f t="shared" si="1"/>
        <v>7186</v>
      </c>
      <c r="F24" s="298">
        <f t="shared" si="1"/>
        <v>7066</v>
      </c>
      <c r="I24" s="185"/>
    </row>
    <row r="25" spans="1:9" ht="11.25" customHeight="1">
      <c r="A25" s="40" t="s">
        <v>112</v>
      </c>
      <c r="B25" s="24"/>
      <c r="C25" s="25"/>
      <c r="D25" s="24"/>
      <c r="E25" s="24"/>
      <c r="F25" s="24"/>
      <c r="G25" s="98"/>
      <c r="H25" s="98"/>
    </row>
    <row r="26" spans="1:9" ht="11.25" customHeight="1">
      <c r="A26" s="40" t="s">
        <v>37</v>
      </c>
      <c r="B26" s="24"/>
      <c r="C26" s="25"/>
      <c r="D26" s="24"/>
      <c r="E26" s="24"/>
      <c r="F26" s="24"/>
      <c r="G26" s="98"/>
      <c r="H26" s="98"/>
    </row>
    <row r="27" spans="1:9" ht="11.25" customHeight="1">
      <c r="A27" s="101" t="s">
        <v>38</v>
      </c>
      <c r="B27" s="24">
        <v>4347</v>
      </c>
      <c r="C27" s="25">
        <v>4428</v>
      </c>
      <c r="D27" s="24">
        <v>4517</v>
      </c>
      <c r="E27" s="24">
        <v>4611</v>
      </c>
      <c r="F27" s="24">
        <v>4712</v>
      </c>
      <c r="G27" s="98"/>
      <c r="I27" s="184"/>
    </row>
    <row r="28" spans="1:9" ht="11.25" customHeight="1">
      <c r="A28" s="101" t="s">
        <v>39</v>
      </c>
      <c r="B28" s="24">
        <v>859</v>
      </c>
      <c r="C28" s="25">
        <v>859</v>
      </c>
      <c r="D28" s="24">
        <v>859</v>
      </c>
      <c r="E28" s="24">
        <v>859</v>
      </c>
      <c r="F28" s="24">
        <v>859</v>
      </c>
      <c r="G28" s="98"/>
      <c r="H28" s="98"/>
    </row>
    <row r="29" spans="1:9" ht="11.25" customHeight="1">
      <c r="A29" s="160" t="s">
        <v>86</v>
      </c>
      <c r="B29" s="24">
        <v>2424</v>
      </c>
      <c r="C29" s="25">
        <v>2152</v>
      </c>
      <c r="D29" s="24">
        <v>1937</v>
      </c>
      <c r="E29" s="24">
        <v>1716</v>
      </c>
      <c r="F29" s="24">
        <v>1495</v>
      </c>
      <c r="G29" s="98"/>
      <c r="H29" s="98"/>
    </row>
    <row r="30" spans="1:9" ht="11.25" customHeight="1">
      <c r="A30" s="64" t="s">
        <v>40</v>
      </c>
      <c r="B30" s="42">
        <v>7630</v>
      </c>
      <c r="C30" s="65">
        <v>7439</v>
      </c>
      <c r="D30" s="42">
        <v>7313</v>
      </c>
      <c r="E30" s="42">
        <v>7186</v>
      </c>
      <c r="F30" s="42">
        <v>7066</v>
      </c>
      <c r="G30" s="103"/>
      <c r="H30" s="103"/>
    </row>
    <row r="31" spans="1:9" ht="11.25" customHeight="1">
      <c r="A31" s="299" t="s">
        <v>149</v>
      </c>
      <c r="B31" s="300">
        <v>7630</v>
      </c>
      <c r="C31" s="301">
        <v>7439</v>
      </c>
      <c r="D31" s="300">
        <v>7313</v>
      </c>
      <c r="E31" s="300">
        <v>7186</v>
      </c>
      <c r="F31" s="300">
        <v>7066</v>
      </c>
      <c r="G31" s="105"/>
      <c r="H31" s="105"/>
    </row>
    <row r="32" spans="1:9" ht="11.25" customHeight="1">
      <c r="A32" s="98"/>
      <c r="B32" s="98"/>
      <c r="C32" s="98"/>
      <c r="D32" s="98"/>
      <c r="E32" s="98"/>
      <c r="F32" s="98"/>
      <c r="G32" s="98"/>
      <c r="H32" s="98"/>
    </row>
    <row r="33" spans="1:8" ht="12.75" customHeight="1">
      <c r="A33" s="364" t="s">
        <v>202</v>
      </c>
      <c r="B33" s="364"/>
      <c r="C33" s="364"/>
      <c r="D33" s="364"/>
      <c r="E33" s="364"/>
      <c r="F33" s="364"/>
      <c r="G33" s="98"/>
      <c r="H33" s="98"/>
    </row>
    <row r="34" spans="1:8" ht="5.25" customHeight="1">
      <c r="A34" s="345"/>
      <c r="B34" s="345"/>
      <c r="C34" s="345"/>
      <c r="D34" s="345"/>
      <c r="E34" s="345"/>
      <c r="F34" s="345"/>
      <c r="G34" s="98"/>
      <c r="H34" s="98"/>
    </row>
    <row r="35" spans="1:8" ht="11.25" customHeight="1">
      <c r="A35" s="365" t="s">
        <v>124</v>
      </c>
      <c r="B35" s="365"/>
      <c r="C35" s="365"/>
      <c r="D35" s="98"/>
      <c r="E35" s="98"/>
      <c r="F35" s="98"/>
      <c r="G35" s="98"/>
      <c r="H35" s="98"/>
    </row>
    <row r="36" spans="1:8" ht="11.25" customHeight="1">
      <c r="A36" s="98"/>
      <c r="B36" s="98"/>
      <c r="C36" s="98"/>
      <c r="D36" s="98"/>
      <c r="E36" s="98"/>
      <c r="F36" s="98"/>
      <c r="G36" s="98"/>
      <c r="H36" s="98"/>
    </row>
    <row r="37" spans="1:8" ht="11.25" customHeight="1">
      <c r="A37" s="98"/>
      <c r="B37" s="98"/>
      <c r="C37" s="98"/>
      <c r="D37" s="98"/>
      <c r="E37" s="98"/>
      <c r="F37" s="98"/>
      <c r="G37" s="98"/>
      <c r="H37" s="98"/>
    </row>
    <row r="38" spans="1:8" ht="11.25" customHeight="1">
      <c r="A38" s="98"/>
      <c r="B38" s="98"/>
      <c r="C38" s="98"/>
      <c r="D38" s="98"/>
      <c r="E38" s="98"/>
      <c r="F38" s="98"/>
      <c r="G38" s="98"/>
      <c r="H38" s="98"/>
    </row>
    <row r="39" spans="1:8" ht="11.25" customHeight="1">
      <c r="A39" s="98"/>
      <c r="B39" s="98"/>
      <c r="C39" s="98"/>
      <c r="D39" s="98"/>
      <c r="E39" s="98"/>
      <c r="F39" s="98"/>
      <c r="G39" s="98"/>
      <c r="H39" s="98"/>
    </row>
    <row r="40" spans="1:8" ht="11.25" customHeight="1">
      <c r="A40" s="98"/>
      <c r="B40" s="98"/>
      <c r="C40" s="98"/>
      <c r="D40" s="98"/>
      <c r="E40" s="98"/>
      <c r="F40" s="98"/>
      <c r="G40" s="98"/>
      <c r="H40" s="98"/>
    </row>
    <row r="41" spans="1:8" ht="11.25" customHeight="1">
      <c r="A41" s="98"/>
      <c r="B41" s="98"/>
      <c r="C41" s="98"/>
      <c r="D41" s="98"/>
      <c r="E41" s="98"/>
      <c r="F41" s="98"/>
      <c r="G41" s="98"/>
      <c r="H41" s="98"/>
    </row>
    <row r="42" spans="1:8" ht="11.25" customHeight="1">
      <c r="A42" s="98"/>
      <c r="B42" s="98"/>
      <c r="C42" s="98"/>
      <c r="D42" s="98"/>
      <c r="E42" s="98"/>
      <c r="F42" s="98"/>
      <c r="G42" s="98"/>
      <c r="H42" s="98"/>
    </row>
    <row r="43" spans="1:8" ht="11.25" customHeight="1">
      <c r="A43" s="98"/>
      <c r="B43" s="98"/>
      <c r="C43" s="98"/>
      <c r="D43" s="98"/>
      <c r="E43" s="98"/>
      <c r="F43" s="98"/>
      <c r="G43" s="98"/>
      <c r="H43" s="98"/>
    </row>
    <row r="44" spans="1:8" ht="11.25" customHeight="1">
      <c r="A44" s="98"/>
      <c r="B44" s="98"/>
      <c r="C44" s="98"/>
      <c r="D44" s="98"/>
      <c r="E44" s="98"/>
      <c r="F44" s="98"/>
      <c r="G44" s="98"/>
      <c r="H44" s="98"/>
    </row>
    <row r="45" spans="1:8" ht="11.25" customHeight="1">
      <c r="A45" s="98"/>
      <c r="B45" s="98"/>
      <c r="C45" s="98"/>
      <c r="D45" s="98"/>
      <c r="E45" s="98"/>
      <c r="F45" s="98"/>
      <c r="G45" s="98"/>
      <c r="H45" s="98"/>
    </row>
    <row r="46" spans="1:8" ht="11.25" customHeight="1">
      <c r="A46" s="98"/>
      <c r="B46" s="98"/>
      <c r="C46" s="98"/>
      <c r="D46" s="98"/>
      <c r="E46" s="98"/>
      <c r="F46" s="98"/>
      <c r="G46" s="98"/>
      <c r="H46" s="98"/>
    </row>
    <row r="47" spans="1:8" ht="11.25" customHeight="1">
      <c r="A47" s="98"/>
      <c r="B47" s="98"/>
      <c r="C47" s="98"/>
      <c r="D47" s="98"/>
      <c r="E47" s="98"/>
      <c r="F47" s="98"/>
      <c r="G47" s="98"/>
      <c r="H47" s="98"/>
    </row>
    <row r="48" spans="1:8" ht="11.25" customHeight="1">
      <c r="A48" s="98"/>
      <c r="B48" s="98"/>
      <c r="C48" s="98"/>
      <c r="D48" s="98"/>
      <c r="E48" s="98"/>
      <c r="F48" s="98"/>
      <c r="G48" s="98"/>
      <c r="H48" s="98"/>
    </row>
    <row r="49" spans="1:8" ht="11.25" customHeight="1">
      <c r="A49" s="98"/>
      <c r="B49" s="98"/>
      <c r="C49" s="98"/>
      <c r="D49" s="98"/>
      <c r="E49" s="98"/>
      <c r="F49" s="98"/>
      <c r="G49" s="98"/>
      <c r="H49" s="98"/>
    </row>
    <row r="50" spans="1:8" ht="11.25" customHeight="1">
      <c r="A50" s="98"/>
      <c r="B50" s="98"/>
      <c r="C50" s="98"/>
      <c r="D50" s="98"/>
      <c r="E50" s="98"/>
      <c r="F50" s="98"/>
      <c r="G50" s="98"/>
      <c r="H50" s="98"/>
    </row>
    <row r="51" spans="1:8" ht="11.25" customHeight="1">
      <c r="A51" s="8"/>
      <c r="B51" s="1"/>
      <c r="C51" s="9"/>
      <c r="D51" s="1"/>
      <c r="E51" s="1"/>
      <c r="F51" s="1"/>
    </row>
    <row r="52" spans="1:8" ht="11.25" customHeight="1">
      <c r="A52" s="8"/>
      <c r="B52" s="1"/>
      <c r="C52" s="9"/>
      <c r="D52" s="1"/>
      <c r="E52" s="1"/>
      <c r="F52" s="1"/>
    </row>
    <row r="53" spans="1:8" ht="11.25" customHeight="1">
      <c r="A53" s="8"/>
      <c r="B53" s="1"/>
      <c r="C53" s="9"/>
      <c r="D53" s="1"/>
      <c r="E53" s="1"/>
      <c r="F53" s="1"/>
    </row>
    <row r="54" spans="1:8" ht="11.25" customHeight="1">
      <c r="A54" s="8"/>
      <c r="B54" s="1"/>
      <c r="C54" s="9"/>
      <c r="D54" s="1"/>
      <c r="E54" s="1"/>
      <c r="F54" s="1"/>
    </row>
    <row r="55" spans="1:8" ht="11.25" customHeight="1">
      <c r="A55" s="8"/>
      <c r="B55" s="1"/>
      <c r="C55" s="9"/>
      <c r="D55" s="1"/>
      <c r="E55" s="1"/>
      <c r="F55" s="1"/>
    </row>
    <row r="56" spans="1:8" ht="11.25" customHeight="1">
      <c r="A56" s="8"/>
      <c r="B56" s="1"/>
      <c r="C56" s="9"/>
      <c r="D56" s="1"/>
      <c r="E56" s="1"/>
      <c r="F56" s="1"/>
    </row>
    <row r="57" spans="1:8" ht="11.25" customHeight="1">
      <c r="A57" s="8"/>
      <c r="B57" s="1"/>
      <c r="C57" s="9"/>
      <c r="D57" s="1"/>
      <c r="E57" s="1"/>
      <c r="F57" s="1"/>
    </row>
    <row r="58" spans="1:8" ht="11.25" customHeight="1">
      <c r="A58" s="8"/>
      <c r="B58" s="1"/>
      <c r="C58" s="9"/>
      <c r="D58" s="1"/>
      <c r="E58" s="1"/>
      <c r="F58" s="1"/>
    </row>
    <row r="59" spans="1:8" ht="11.25" customHeight="1">
      <c r="A59" s="8"/>
      <c r="B59" s="1"/>
      <c r="C59" s="9"/>
      <c r="D59" s="1"/>
      <c r="E59" s="1"/>
      <c r="F59" s="1"/>
    </row>
    <row r="60" spans="1:8" ht="11.25" customHeight="1">
      <c r="A60" s="8"/>
      <c r="B60" s="1"/>
      <c r="C60" s="9"/>
      <c r="D60" s="1"/>
      <c r="E60" s="1"/>
      <c r="F60" s="1"/>
    </row>
    <row r="61" spans="1:8" ht="11.25" customHeight="1">
      <c r="A61" s="8"/>
      <c r="B61" s="1"/>
      <c r="C61" s="9"/>
      <c r="D61" s="1"/>
      <c r="E61" s="1"/>
      <c r="F61" s="1"/>
    </row>
    <row r="62" spans="1:8" ht="11.25" customHeight="1">
      <c r="A62" s="8"/>
      <c r="B62" s="1"/>
      <c r="C62" s="9"/>
      <c r="D62" s="1"/>
      <c r="E62" s="1"/>
      <c r="F62" s="1"/>
    </row>
    <row r="63" spans="1:8" ht="11.25" customHeight="1">
      <c r="A63" s="8"/>
      <c r="B63" s="1"/>
      <c r="C63" s="9"/>
      <c r="D63" s="1"/>
      <c r="E63" s="1"/>
      <c r="F63" s="1"/>
    </row>
    <row r="64" spans="1:8" ht="11.25" customHeight="1">
      <c r="A64" s="8"/>
      <c r="B64" s="1"/>
      <c r="C64" s="9"/>
      <c r="D64" s="1"/>
      <c r="E64" s="1"/>
      <c r="F64" s="1"/>
    </row>
    <row r="65" spans="1:6" ht="11.25" customHeight="1">
      <c r="A65" s="8"/>
      <c r="B65" s="1"/>
      <c r="C65" s="9"/>
      <c r="D65" s="1"/>
      <c r="E65" s="1"/>
      <c r="F65" s="1"/>
    </row>
    <row r="66" spans="1:6" ht="11.25" customHeight="1">
      <c r="A66" s="8"/>
      <c r="B66" s="1"/>
      <c r="C66" s="9"/>
      <c r="D66" s="1"/>
      <c r="E66" s="1"/>
      <c r="F66" s="1"/>
    </row>
    <row r="67" spans="1:6" ht="11.25" customHeight="1">
      <c r="A67" s="8"/>
      <c r="B67" s="1"/>
      <c r="C67" s="9"/>
      <c r="D67" s="1"/>
      <c r="E67" s="1"/>
      <c r="F67" s="1"/>
    </row>
    <row r="68" spans="1:6" ht="11.25" customHeight="1">
      <c r="A68" s="8"/>
      <c r="B68" s="1"/>
      <c r="C68" s="9"/>
      <c r="D68" s="1"/>
      <c r="E68" s="1"/>
      <c r="F68" s="1"/>
    </row>
    <row r="69" spans="1:6" ht="11.25" customHeight="1">
      <c r="A69" s="8"/>
      <c r="B69" s="1"/>
      <c r="C69" s="9"/>
      <c r="D69" s="1"/>
      <c r="E69" s="1"/>
      <c r="F69" s="1"/>
    </row>
    <row r="70" spans="1:6" ht="11.25" customHeight="1">
      <c r="A70" s="8"/>
      <c r="B70" s="1"/>
      <c r="C70" s="9"/>
      <c r="D70" s="1"/>
      <c r="E70" s="1"/>
      <c r="F70" s="1"/>
    </row>
    <row r="71" spans="1:6" ht="11.25" customHeight="1">
      <c r="A71" s="8"/>
      <c r="B71" s="1"/>
      <c r="C71" s="9"/>
      <c r="D71" s="1"/>
      <c r="E71" s="1"/>
      <c r="F71" s="1"/>
    </row>
    <row r="72" spans="1:6" ht="11.25" customHeight="1">
      <c r="A72" s="8"/>
      <c r="B72" s="1"/>
      <c r="C72" s="9"/>
      <c r="D72" s="1"/>
      <c r="E72" s="1"/>
      <c r="F72" s="1"/>
    </row>
    <row r="73" spans="1:6" ht="11.25" customHeight="1">
      <c r="A73" s="8"/>
      <c r="B73" s="1"/>
      <c r="C73" s="9"/>
      <c r="D73" s="1"/>
      <c r="E73" s="1"/>
      <c r="F73" s="1"/>
    </row>
    <row r="74" spans="1:6" ht="11.25" customHeight="1">
      <c r="A74" s="8"/>
      <c r="B74" s="1"/>
      <c r="C74" s="9"/>
      <c r="D74" s="1"/>
      <c r="E74" s="1"/>
      <c r="F74" s="1"/>
    </row>
    <row r="75" spans="1:6" ht="11.25" customHeight="1">
      <c r="A75" s="8"/>
      <c r="B75" s="1"/>
      <c r="C75" s="9"/>
      <c r="D75" s="1"/>
      <c r="E75" s="1"/>
      <c r="F75" s="1"/>
    </row>
    <row r="76" spans="1:6" ht="11.25" customHeight="1">
      <c r="A76" s="8"/>
      <c r="B76" s="1"/>
      <c r="C76" s="9"/>
      <c r="D76" s="1"/>
      <c r="E76" s="1"/>
      <c r="F76" s="1"/>
    </row>
    <row r="77" spans="1:6" ht="11.25" customHeight="1">
      <c r="A77" s="8"/>
      <c r="B77" s="1"/>
      <c r="C77" s="9"/>
      <c r="D77" s="1"/>
      <c r="E77" s="1"/>
      <c r="F77" s="1"/>
    </row>
    <row r="78" spans="1:6" ht="11.25" customHeight="1">
      <c r="A78" s="8"/>
      <c r="B78" s="1"/>
      <c r="C78" s="9"/>
      <c r="D78" s="1"/>
      <c r="E78" s="1"/>
      <c r="F78" s="1"/>
    </row>
    <row r="79" spans="1:6" ht="11.25" customHeight="1">
      <c r="A79" s="8"/>
      <c r="B79" s="1"/>
      <c r="C79" s="9"/>
      <c r="D79" s="1"/>
      <c r="E79" s="1"/>
      <c r="F79" s="1"/>
    </row>
    <row r="80" spans="1:6" ht="11.25" customHeight="1">
      <c r="A80" s="8"/>
      <c r="B80" s="1"/>
      <c r="C80" s="9"/>
      <c r="D80" s="1"/>
      <c r="E80" s="1"/>
      <c r="F80" s="1"/>
    </row>
    <row r="81" spans="1:6" ht="11.25" customHeight="1">
      <c r="A81" s="8"/>
      <c r="B81" s="1"/>
      <c r="C81" s="9"/>
      <c r="D81" s="1"/>
      <c r="E81" s="1"/>
      <c r="F81" s="1"/>
    </row>
    <row r="82" spans="1:6" ht="11.25" customHeight="1">
      <c r="A82" s="8"/>
      <c r="B82" s="1"/>
      <c r="C82" s="9"/>
      <c r="D82" s="1"/>
      <c r="E82" s="1"/>
      <c r="F82" s="1"/>
    </row>
    <row r="83" spans="1:6" ht="11.25" customHeight="1">
      <c r="A83" s="8"/>
      <c r="B83" s="1"/>
      <c r="C83" s="9"/>
      <c r="D83" s="1"/>
      <c r="E83" s="1"/>
      <c r="F83" s="1"/>
    </row>
    <row r="84" spans="1:6" ht="11.25" customHeight="1">
      <c r="A84" s="8"/>
      <c r="B84" s="1"/>
      <c r="C84" s="9"/>
      <c r="D84" s="1"/>
      <c r="E84" s="1"/>
      <c r="F84" s="1"/>
    </row>
    <row r="85" spans="1:6" ht="11.25" customHeight="1">
      <c r="A85" s="8"/>
      <c r="B85" s="1"/>
      <c r="C85" s="9"/>
      <c r="D85" s="1"/>
      <c r="E85" s="1"/>
      <c r="F85" s="1"/>
    </row>
    <row r="86" spans="1:6" ht="11.25" customHeight="1">
      <c r="A86" s="8"/>
      <c r="B86" s="1"/>
      <c r="C86" s="9"/>
      <c r="D86" s="1"/>
      <c r="E86" s="1"/>
      <c r="F86" s="1"/>
    </row>
    <row r="87" spans="1:6" ht="11.25" customHeight="1">
      <c r="A87" s="8"/>
      <c r="B87" s="1"/>
      <c r="C87" s="9"/>
      <c r="D87" s="1"/>
      <c r="E87" s="1"/>
      <c r="F87" s="1"/>
    </row>
    <row r="88" spans="1:6" ht="11.25" customHeight="1">
      <c r="A88" s="122" t="s">
        <v>35</v>
      </c>
    </row>
    <row r="89" spans="1:6" ht="11.25" customHeight="1">
      <c r="A89" s="128" t="s">
        <v>36</v>
      </c>
    </row>
    <row r="91" spans="1:6" ht="11.25" customHeight="1">
      <c r="A91" s="129" t="s">
        <v>69</v>
      </c>
    </row>
    <row r="92" spans="1:6" ht="11.25" customHeight="1">
      <c r="A92" s="10" t="s">
        <v>70</v>
      </c>
    </row>
  </sheetData>
  <mergeCells count="2">
    <mergeCell ref="A33:F33"/>
    <mergeCell ref="A35:C35"/>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G30"/>
  <sheetViews>
    <sheetView showGridLines="0" zoomScaleNormal="100" zoomScaleSheetLayoutView="100" workbookViewId="0">
      <selection activeCell="C19" sqref="C19"/>
    </sheetView>
  </sheetViews>
  <sheetFormatPr defaultColWidth="8" defaultRowHeight="11.25" customHeight="1"/>
  <cols>
    <col min="1" max="1" width="35.7109375" style="38" customWidth="1"/>
    <col min="2" max="5" width="9.7109375" style="131" customWidth="1"/>
    <col min="6" max="6" width="7.5703125" style="38" customWidth="1"/>
    <col min="7" max="7" width="8" style="39"/>
    <col min="8" max="16384" width="8" style="38"/>
  </cols>
  <sheetData>
    <row r="1" spans="1:7" ht="21.75" customHeight="1">
      <c r="A1" s="366" t="s">
        <v>131</v>
      </c>
      <c r="B1" s="366"/>
      <c r="C1" s="366"/>
      <c r="D1" s="366"/>
      <c r="E1" s="366"/>
    </row>
    <row r="2" spans="1:7" ht="11.25" customHeight="1">
      <c r="A2" s="39"/>
    </row>
    <row r="3" spans="1:7" s="99" customFormat="1" ht="56.25">
      <c r="A3" s="162"/>
      <c r="B3" s="337" t="s">
        <v>162</v>
      </c>
      <c r="C3" s="337" t="s">
        <v>90</v>
      </c>
      <c r="D3" s="337" t="s">
        <v>199</v>
      </c>
      <c r="E3" s="337" t="s">
        <v>200</v>
      </c>
      <c r="F3" s="100"/>
      <c r="G3" s="190"/>
    </row>
    <row r="4" spans="1:7" s="131" customFormat="1">
      <c r="A4" s="132" t="s">
        <v>125</v>
      </c>
      <c r="B4" s="24"/>
      <c r="C4" s="24"/>
      <c r="D4" s="24"/>
      <c r="E4" s="24"/>
      <c r="F4" s="133"/>
      <c r="G4" s="191"/>
    </row>
    <row r="5" spans="1:7" ht="12.75" customHeight="1">
      <c r="A5" s="161" t="s">
        <v>89</v>
      </c>
      <c r="B5" s="246">
        <v>2424</v>
      </c>
      <c r="C5" s="246">
        <v>859</v>
      </c>
      <c r="D5" s="246">
        <v>4347</v>
      </c>
      <c r="E5" s="246">
        <v>7630</v>
      </c>
      <c r="F5" s="130"/>
    </row>
    <row r="6" spans="1:7" s="104" customFormat="1" ht="10.5">
      <c r="A6" s="135" t="s">
        <v>48</v>
      </c>
      <c r="B6" s="42">
        <v>2424</v>
      </c>
      <c r="C6" s="42">
        <v>859</v>
      </c>
      <c r="D6" s="42">
        <v>4347</v>
      </c>
      <c r="E6" s="42">
        <v>7630</v>
      </c>
      <c r="F6" s="136"/>
    </row>
    <row r="7" spans="1:7">
      <c r="A7" s="134" t="s">
        <v>74</v>
      </c>
      <c r="B7" s="24">
        <v>0</v>
      </c>
      <c r="C7" s="24">
        <v>0</v>
      </c>
      <c r="D7" s="24">
        <v>0</v>
      </c>
      <c r="E7" s="24">
        <v>0</v>
      </c>
      <c r="F7" s="100"/>
    </row>
    <row r="8" spans="1:7">
      <c r="A8" s="117" t="s">
        <v>113</v>
      </c>
      <c r="B8" s="24">
        <v>-272</v>
      </c>
      <c r="C8" s="24">
        <v>0</v>
      </c>
      <c r="D8" s="24">
        <v>0</v>
      </c>
      <c r="E8" s="24">
        <v>-272</v>
      </c>
      <c r="F8" s="100"/>
    </row>
    <row r="9" spans="1:7" s="104" customFormat="1" ht="10.5">
      <c r="A9" s="135" t="s">
        <v>15</v>
      </c>
      <c r="B9" s="69">
        <v>-272</v>
      </c>
      <c r="C9" s="69">
        <v>0</v>
      </c>
      <c r="D9" s="69">
        <v>0</v>
      </c>
      <c r="E9" s="69">
        <v>-272</v>
      </c>
      <c r="F9" s="137"/>
    </row>
    <row r="10" spans="1:7">
      <c r="A10" s="134" t="s">
        <v>75</v>
      </c>
      <c r="B10" s="26"/>
      <c r="C10" s="26"/>
      <c r="D10" s="26"/>
      <c r="E10" s="26"/>
      <c r="F10" s="100"/>
    </row>
    <row r="11" spans="1:7" ht="12" customHeight="1">
      <c r="A11" s="199" t="s">
        <v>79</v>
      </c>
      <c r="B11" s="246">
        <v>-272</v>
      </c>
      <c r="C11" s="246">
        <v>0</v>
      </c>
      <c r="D11" s="246">
        <v>0</v>
      </c>
      <c r="E11" s="246">
        <v>-272</v>
      </c>
      <c r="F11" s="100"/>
    </row>
    <row r="12" spans="1:7">
      <c r="A12" s="106" t="s">
        <v>49</v>
      </c>
      <c r="B12" s="24"/>
      <c r="C12" s="24"/>
      <c r="D12" s="24"/>
      <c r="E12" s="24"/>
      <c r="F12" s="98"/>
    </row>
    <row r="13" spans="1:7" ht="12.75" customHeight="1">
      <c r="A13" s="138" t="s">
        <v>66</v>
      </c>
      <c r="B13" s="24"/>
      <c r="C13" s="24"/>
      <c r="D13" s="24"/>
      <c r="E13" s="24"/>
      <c r="F13" s="66"/>
      <c r="G13" s="183"/>
    </row>
    <row r="14" spans="1:7" s="68" customFormat="1" ht="11.25" customHeight="1">
      <c r="A14" s="139" t="s">
        <v>150</v>
      </c>
      <c r="B14" s="27">
        <v>0</v>
      </c>
      <c r="C14" s="27">
        <v>0</v>
      </c>
      <c r="D14" s="27">
        <v>81</v>
      </c>
      <c r="E14" s="27">
        <v>81</v>
      </c>
      <c r="F14" s="66"/>
      <c r="G14" s="186"/>
    </row>
    <row r="15" spans="1:7" s="104" customFormat="1" ht="10.5">
      <c r="A15" s="103" t="s">
        <v>50</v>
      </c>
      <c r="B15" s="42">
        <v>0</v>
      </c>
      <c r="C15" s="42">
        <v>0</v>
      </c>
      <c r="D15" s="42">
        <v>81</v>
      </c>
      <c r="E15" s="42">
        <v>81</v>
      </c>
      <c r="F15" s="136"/>
    </row>
    <row r="16" spans="1:7">
      <c r="A16" s="134" t="s">
        <v>51</v>
      </c>
      <c r="B16" s="24"/>
      <c r="C16" s="24"/>
      <c r="D16" s="24"/>
      <c r="E16" s="24"/>
    </row>
    <row r="17" spans="1:6">
      <c r="A17" s="67" t="s">
        <v>87</v>
      </c>
      <c r="B17" s="24">
        <v>0</v>
      </c>
      <c r="C17" s="24">
        <v>0</v>
      </c>
      <c r="D17" s="24">
        <v>0</v>
      </c>
      <c r="E17" s="24">
        <v>0</v>
      </c>
      <c r="F17" s="98"/>
    </row>
    <row r="18" spans="1:6" s="39" customFormat="1" ht="12.75" customHeight="1">
      <c r="A18" s="119" t="s">
        <v>126</v>
      </c>
      <c r="B18" s="245">
        <v>2152</v>
      </c>
      <c r="C18" s="245">
        <v>859</v>
      </c>
      <c r="D18" s="245">
        <v>4428</v>
      </c>
      <c r="E18" s="245">
        <v>7439</v>
      </c>
      <c r="F18" s="105"/>
    </row>
    <row r="19" spans="1:6" s="39" customFormat="1" ht="22.5">
      <c r="A19" s="302" t="s">
        <v>88</v>
      </c>
      <c r="B19" s="303">
        <v>2152</v>
      </c>
      <c r="C19" s="303">
        <v>859</v>
      </c>
      <c r="D19" s="303">
        <v>4428</v>
      </c>
      <c r="E19" s="303">
        <v>7439</v>
      </c>
      <c r="F19" s="105"/>
    </row>
    <row r="20" spans="1:6" ht="18" customHeight="1">
      <c r="A20" s="364" t="s">
        <v>124</v>
      </c>
      <c r="B20" s="364"/>
      <c r="C20" s="364"/>
      <c r="D20" s="364"/>
      <c r="E20" s="364"/>
      <c r="F20" s="98"/>
    </row>
    <row r="21" spans="1:6" ht="11.25" customHeight="1">
      <c r="A21" s="256"/>
      <c r="B21" s="256"/>
      <c r="C21" s="256"/>
      <c r="D21" s="256"/>
      <c r="E21" s="256"/>
      <c r="F21" s="98"/>
    </row>
    <row r="22" spans="1:6" ht="11.25" customHeight="1">
      <c r="A22" s="256"/>
      <c r="B22" s="256"/>
      <c r="C22" s="256"/>
      <c r="D22" s="256"/>
      <c r="E22" s="256"/>
      <c r="F22" s="98"/>
    </row>
    <row r="23" spans="1:6" ht="11.25" customHeight="1">
      <c r="A23" s="256"/>
      <c r="B23" s="256"/>
      <c r="C23" s="256"/>
      <c r="D23" s="256"/>
      <c r="E23" s="256"/>
      <c r="F23" s="98"/>
    </row>
    <row r="24" spans="1:6" ht="11.25" customHeight="1">
      <c r="A24" s="256"/>
      <c r="B24" s="256"/>
      <c r="C24" s="256"/>
      <c r="D24" s="256"/>
      <c r="E24" s="256"/>
      <c r="F24" s="98"/>
    </row>
    <row r="25" spans="1:6" ht="11.25" customHeight="1">
      <c r="A25" s="256"/>
      <c r="B25" s="256"/>
      <c r="C25" s="256"/>
      <c r="D25" s="256"/>
      <c r="E25" s="256"/>
      <c r="F25" s="98"/>
    </row>
    <row r="26" spans="1:6" ht="11.25" customHeight="1">
      <c r="A26" s="256"/>
      <c r="B26" s="256"/>
      <c r="C26" s="256"/>
      <c r="D26" s="256"/>
      <c r="E26" s="256"/>
      <c r="F26" s="98"/>
    </row>
    <row r="27" spans="1:6" ht="11.25" customHeight="1">
      <c r="A27" s="256"/>
      <c r="B27" s="256"/>
      <c r="C27" s="256"/>
      <c r="D27" s="256"/>
      <c r="E27" s="256"/>
      <c r="F27" s="98"/>
    </row>
    <row r="28" spans="1:6" ht="11.25" customHeight="1">
      <c r="A28" s="256"/>
      <c r="B28" s="256"/>
      <c r="C28" s="256"/>
      <c r="D28" s="256"/>
      <c r="E28" s="256"/>
      <c r="F28" s="98"/>
    </row>
    <row r="29" spans="1:6" ht="11.25" customHeight="1">
      <c r="A29" s="256"/>
      <c r="B29" s="256"/>
      <c r="C29" s="256"/>
      <c r="D29" s="256"/>
      <c r="E29" s="256"/>
      <c r="F29" s="98"/>
    </row>
    <row r="30" spans="1:6" ht="11.25" customHeight="1">
      <c r="A30" s="256"/>
      <c r="B30" s="256"/>
      <c r="C30" s="256"/>
      <c r="D30" s="256"/>
      <c r="E30" s="256"/>
      <c r="F30" s="98"/>
    </row>
  </sheetData>
  <mergeCells count="2">
    <mergeCell ref="A1:E1"/>
    <mergeCell ref="A20:E20"/>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J36"/>
  <sheetViews>
    <sheetView showGridLines="0" zoomScaleNormal="100" zoomScaleSheetLayoutView="100" workbookViewId="0">
      <selection activeCell="L18" sqref="L18"/>
    </sheetView>
  </sheetViews>
  <sheetFormatPr defaultColWidth="8" defaultRowHeight="11.25" customHeight="1"/>
  <cols>
    <col min="1" max="1" width="27" style="38" customWidth="1"/>
    <col min="2" max="7" width="8.28515625" style="38" customWidth="1"/>
    <col min="8" max="8" width="7.85546875" style="38" customWidth="1"/>
    <col min="9" max="16384" width="8" style="38"/>
  </cols>
  <sheetData>
    <row r="1" spans="1:6" ht="11.25" customHeight="1">
      <c r="A1" s="39" t="s">
        <v>132</v>
      </c>
    </row>
    <row r="2" spans="1:6" ht="11.25" customHeight="1">
      <c r="A2" s="39"/>
    </row>
    <row r="3" spans="1:6" ht="45">
      <c r="A3" s="150"/>
      <c r="B3" s="180" t="s">
        <v>188</v>
      </c>
      <c r="C3" s="181" t="s">
        <v>189</v>
      </c>
      <c r="D3" s="180" t="s">
        <v>190</v>
      </c>
      <c r="E3" s="180" t="s">
        <v>191</v>
      </c>
      <c r="F3" s="180" t="s">
        <v>192</v>
      </c>
    </row>
    <row r="4" spans="1:6" ht="11.25" customHeight="1">
      <c r="A4" s="40" t="s">
        <v>41</v>
      </c>
      <c r="B4" s="24"/>
      <c r="C4" s="25"/>
      <c r="D4" s="24"/>
      <c r="E4" s="24"/>
      <c r="F4" s="24"/>
    </row>
    <row r="5" spans="1:6" ht="11.25" customHeight="1">
      <c r="A5" s="41" t="s">
        <v>42</v>
      </c>
      <c r="B5" s="24"/>
      <c r="C5" s="25"/>
      <c r="D5" s="24"/>
      <c r="E5" s="24"/>
      <c r="F5" s="24"/>
    </row>
    <row r="6" spans="1:6" ht="22.5">
      <c r="A6" s="253" t="s">
        <v>182</v>
      </c>
      <c r="B6" s="246">
        <v>10225</v>
      </c>
      <c r="C6" s="247">
        <v>9740</v>
      </c>
      <c r="D6" s="246">
        <v>10145</v>
      </c>
      <c r="E6" s="246">
        <v>10382</v>
      </c>
      <c r="F6" s="246">
        <v>10675</v>
      </c>
    </row>
    <row r="7" spans="1:6" ht="22.5">
      <c r="A7" s="253" t="s">
        <v>11</v>
      </c>
      <c r="B7" s="246">
        <v>11434</v>
      </c>
      <c r="C7" s="247">
        <v>10975</v>
      </c>
      <c r="D7" s="246">
        <v>10908</v>
      </c>
      <c r="E7" s="246">
        <v>11380</v>
      </c>
      <c r="F7" s="246">
        <v>11434</v>
      </c>
    </row>
    <row r="8" spans="1:6" s="104" customFormat="1" ht="11.25" customHeight="1">
      <c r="A8" s="103" t="s">
        <v>43</v>
      </c>
      <c r="B8" s="42">
        <v>21659</v>
      </c>
      <c r="C8" s="65">
        <v>20715</v>
      </c>
      <c r="D8" s="42">
        <v>21053</v>
      </c>
      <c r="E8" s="42">
        <v>21762</v>
      </c>
      <c r="F8" s="42">
        <v>22109</v>
      </c>
    </row>
    <row r="9" spans="1:6" ht="11.25" customHeight="1">
      <c r="A9" s="41" t="s">
        <v>44</v>
      </c>
      <c r="B9" s="24"/>
      <c r="C9" s="25"/>
      <c r="D9" s="24"/>
      <c r="E9" s="24"/>
      <c r="F9" s="24"/>
    </row>
    <row r="10" spans="1:6" ht="11.25" customHeight="1">
      <c r="A10" s="101" t="s">
        <v>28</v>
      </c>
      <c r="B10" s="24">
        <v>12868</v>
      </c>
      <c r="C10" s="25">
        <v>13008</v>
      </c>
      <c r="D10" s="24">
        <v>13355</v>
      </c>
      <c r="E10" s="24">
        <v>12973</v>
      </c>
      <c r="F10" s="24">
        <v>14752</v>
      </c>
    </row>
    <row r="11" spans="1:6" ht="11.25" customHeight="1">
      <c r="A11" s="101" t="s">
        <v>16</v>
      </c>
      <c r="B11" s="24">
        <v>6745</v>
      </c>
      <c r="C11" s="25">
        <v>6829</v>
      </c>
      <c r="D11" s="24">
        <v>6813</v>
      </c>
      <c r="E11" s="24">
        <v>7899</v>
      </c>
      <c r="F11" s="24">
        <v>6504</v>
      </c>
    </row>
    <row r="12" spans="1:6" ht="11.25" customHeight="1">
      <c r="A12" s="102" t="s">
        <v>31</v>
      </c>
      <c r="B12" s="24">
        <v>100</v>
      </c>
      <c r="C12" s="25">
        <v>100</v>
      </c>
      <c r="D12" s="24">
        <v>100</v>
      </c>
      <c r="E12" s="24">
        <v>100</v>
      </c>
      <c r="F12" s="24">
        <v>100</v>
      </c>
    </row>
    <row r="13" spans="1:6" ht="11.25" customHeight="1">
      <c r="A13" s="102" t="s">
        <v>60</v>
      </c>
      <c r="B13" s="24">
        <v>687</v>
      </c>
      <c r="C13" s="25">
        <v>695</v>
      </c>
      <c r="D13" s="24">
        <v>695</v>
      </c>
      <c r="E13" s="24">
        <v>695</v>
      </c>
      <c r="F13" s="24">
        <v>651</v>
      </c>
    </row>
    <row r="14" spans="1:6" s="104" customFormat="1" ht="11.25" customHeight="1">
      <c r="A14" s="70" t="s">
        <v>45</v>
      </c>
      <c r="B14" s="69">
        <v>20400</v>
      </c>
      <c r="C14" s="71">
        <v>20632</v>
      </c>
      <c r="D14" s="69">
        <v>20963</v>
      </c>
      <c r="E14" s="69">
        <v>21667</v>
      </c>
      <c r="F14" s="69">
        <v>22007</v>
      </c>
    </row>
    <row r="15" spans="1:6" s="39" customFormat="1" ht="22.5">
      <c r="A15" s="119" t="s">
        <v>114</v>
      </c>
      <c r="B15" s="245">
        <v>1259</v>
      </c>
      <c r="C15" s="248">
        <v>83</v>
      </c>
      <c r="D15" s="245">
        <v>90</v>
      </c>
      <c r="E15" s="245">
        <v>95</v>
      </c>
      <c r="F15" s="245">
        <v>102</v>
      </c>
    </row>
    <row r="16" spans="1:6" ht="11.25" customHeight="1">
      <c r="A16" s="40" t="s">
        <v>46</v>
      </c>
      <c r="B16" s="24"/>
      <c r="C16" s="25"/>
      <c r="D16" s="24"/>
      <c r="E16" s="24"/>
      <c r="F16" s="24"/>
    </row>
    <row r="17" spans="1:10" ht="11.25" customHeight="1">
      <c r="A17" s="40" t="s">
        <v>42</v>
      </c>
      <c r="B17" s="24"/>
      <c r="C17" s="25"/>
      <c r="D17" s="24"/>
      <c r="E17" s="24"/>
      <c r="F17" s="24"/>
    </row>
    <row r="18" spans="1:10" ht="22.5">
      <c r="A18" s="253" t="s">
        <v>91</v>
      </c>
      <c r="B18" s="246">
        <v>0</v>
      </c>
      <c r="C18" s="247">
        <v>0</v>
      </c>
      <c r="D18" s="246">
        <v>0</v>
      </c>
      <c r="E18" s="246">
        <v>0</v>
      </c>
      <c r="F18" s="246">
        <v>0</v>
      </c>
    </row>
    <row r="19" spans="1:10" s="104" customFormat="1" ht="11.25" customHeight="1">
      <c r="A19" s="70" t="s">
        <v>43</v>
      </c>
      <c r="B19" s="42">
        <v>0</v>
      </c>
      <c r="C19" s="65">
        <v>0</v>
      </c>
      <c r="D19" s="42">
        <v>0</v>
      </c>
      <c r="E19" s="42">
        <v>0</v>
      </c>
      <c r="F19" s="42">
        <v>0</v>
      </c>
    </row>
    <row r="20" spans="1:10" ht="11.25" customHeight="1">
      <c r="A20" s="40" t="s">
        <v>44</v>
      </c>
      <c r="B20" s="24"/>
      <c r="C20" s="25"/>
      <c r="D20" s="24"/>
      <c r="E20" s="24"/>
      <c r="F20" s="24"/>
    </row>
    <row r="21" spans="1:10" ht="24" customHeight="1">
      <c r="A21" s="253" t="s">
        <v>135</v>
      </c>
      <c r="B21" s="246">
        <v>673</v>
      </c>
      <c r="C21" s="247">
        <v>81</v>
      </c>
      <c r="D21" s="246">
        <v>89</v>
      </c>
      <c r="E21" s="246">
        <v>94</v>
      </c>
      <c r="F21" s="246">
        <v>101</v>
      </c>
    </row>
    <row r="22" spans="1:10" s="104" customFormat="1" ht="11.25" customHeight="1">
      <c r="A22" s="103" t="s">
        <v>45</v>
      </c>
      <c r="B22" s="42">
        <v>673</v>
      </c>
      <c r="C22" s="65">
        <v>81</v>
      </c>
      <c r="D22" s="42">
        <v>89</v>
      </c>
      <c r="E22" s="42">
        <v>94</v>
      </c>
      <c r="F22" s="42">
        <v>101</v>
      </c>
    </row>
    <row r="23" spans="1:10" s="39" customFormat="1" ht="21.75" customHeight="1">
      <c r="A23" s="119" t="s">
        <v>115</v>
      </c>
      <c r="B23" s="303">
        <v>-673</v>
      </c>
      <c r="C23" s="304">
        <v>-81</v>
      </c>
      <c r="D23" s="303">
        <v>-89</v>
      </c>
      <c r="E23" s="303">
        <v>-94</v>
      </c>
      <c r="F23" s="303">
        <v>-101</v>
      </c>
      <c r="J23" s="186"/>
    </row>
    <row r="24" spans="1:10" ht="11.25" customHeight="1">
      <c r="A24" s="41" t="s">
        <v>47</v>
      </c>
      <c r="B24" s="24"/>
      <c r="C24" s="25"/>
      <c r="D24" s="24"/>
      <c r="E24" s="24"/>
      <c r="F24" s="24"/>
    </row>
    <row r="25" spans="1:10" ht="11.25" customHeight="1">
      <c r="A25" s="41" t="s">
        <v>42</v>
      </c>
      <c r="B25" s="24"/>
      <c r="C25" s="25"/>
      <c r="D25" s="24"/>
      <c r="E25" s="24"/>
      <c r="F25" s="24"/>
    </row>
    <row r="26" spans="1:10" ht="11.25" customHeight="1">
      <c r="A26" s="101" t="s">
        <v>38</v>
      </c>
      <c r="B26" s="24">
        <v>73</v>
      </c>
      <c r="C26" s="25">
        <v>81</v>
      </c>
      <c r="D26" s="24">
        <v>89</v>
      </c>
      <c r="E26" s="24">
        <v>94</v>
      </c>
      <c r="F26" s="24">
        <v>101</v>
      </c>
    </row>
    <row r="27" spans="1:10" s="104" customFormat="1" ht="11.25" customHeight="1">
      <c r="A27" s="70" t="s">
        <v>43</v>
      </c>
      <c r="B27" s="42">
        <v>73</v>
      </c>
      <c r="C27" s="65">
        <v>81</v>
      </c>
      <c r="D27" s="42">
        <v>89</v>
      </c>
      <c r="E27" s="42">
        <v>94</v>
      </c>
      <c r="F27" s="42">
        <v>101</v>
      </c>
    </row>
    <row r="28" spans="1:10" ht="11.25" customHeight="1">
      <c r="A28" s="41" t="s">
        <v>44</v>
      </c>
      <c r="B28" s="24"/>
      <c r="C28" s="25"/>
      <c r="D28" s="24"/>
      <c r="E28" s="24"/>
      <c r="F28" s="24"/>
    </row>
    <row r="29" spans="1:10" ht="11.25" customHeight="1">
      <c r="A29" s="101" t="s">
        <v>3</v>
      </c>
      <c r="B29" s="24">
        <v>673</v>
      </c>
      <c r="C29" s="25">
        <v>83</v>
      </c>
      <c r="D29" s="24">
        <v>90</v>
      </c>
      <c r="E29" s="24">
        <v>95</v>
      </c>
      <c r="F29" s="24">
        <v>102</v>
      </c>
    </row>
    <row r="30" spans="1:10" s="104" customFormat="1" ht="14.1" customHeight="1">
      <c r="A30" s="70" t="s">
        <v>45</v>
      </c>
      <c r="B30" s="42">
        <v>673</v>
      </c>
      <c r="C30" s="65">
        <v>83</v>
      </c>
      <c r="D30" s="42">
        <v>90</v>
      </c>
      <c r="E30" s="42">
        <v>95</v>
      </c>
      <c r="F30" s="42">
        <v>102</v>
      </c>
      <c r="G30" s="103"/>
    </row>
    <row r="31" spans="1:10" s="39" customFormat="1" ht="22.5">
      <c r="A31" s="164" t="s">
        <v>116</v>
      </c>
      <c r="B31" s="305">
        <v>-600</v>
      </c>
      <c r="C31" s="306">
        <v>-2</v>
      </c>
      <c r="D31" s="305">
        <v>-1</v>
      </c>
      <c r="E31" s="305">
        <v>-1</v>
      </c>
      <c r="F31" s="305">
        <v>-1</v>
      </c>
      <c r="G31" s="105"/>
    </row>
    <row r="32" spans="1:10" s="39" customFormat="1" ht="22.5">
      <c r="A32" s="164" t="s">
        <v>117</v>
      </c>
      <c r="B32" s="305">
        <v>-14</v>
      </c>
      <c r="C32" s="306">
        <v>0</v>
      </c>
      <c r="D32" s="305">
        <v>0</v>
      </c>
      <c r="E32" s="305">
        <v>0</v>
      </c>
      <c r="F32" s="305">
        <v>0</v>
      </c>
      <c r="G32" s="105"/>
    </row>
    <row r="33" spans="1:7" ht="22.5">
      <c r="A33" s="163" t="s">
        <v>92</v>
      </c>
      <c r="B33" s="249">
        <v>294</v>
      </c>
      <c r="C33" s="250">
        <v>280</v>
      </c>
      <c r="D33" s="249">
        <v>280</v>
      </c>
      <c r="E33" s="249">
        <v>280</v>
      </c>
      <c r="F33" s="249">
        <v>280</v>
      </c>
      <c r="G33" s="98"/>
    </row>
    <row r="34" spans="1:7" ht="22.5">
      <c r="A34" s="307" t="s">
        <v>93</v>
      </c>
      <c r="B34" s="318">
        <v>280</v>
      </c>
      <c r="C34" s="319">
        <v>280</v>
      </c>
      <c r="D34" s="318">
        <v>280</v>
      </c>
      <c r="E34" s="318">
        <v>280</v>
      </c>
      <c r="F34" s="318">
        <v>280</v>
      </c>
    </row>
    <row r="35" spans="1:7" ht="16.5" customHeight="1">
      <c r="A35" s="367" t="s">
        <v>124</v>
      </c>
      <c r="B35" s="367"/>
      <c r="C35" s="367"/>
      <c r="D35" s="367"/>
      <c r="E35" s="367"/>
      <c r="F35" s="367"/>
    </row>
    <row r="36" spans="1:7" ht="11.25" customHeight="1">
      <c r="A36" s="182"/>
      <c r="B36" s="182"/>
      <c r="C36" s="182"/>
      <c r="D36" s="182"/>
      <c r="E36" s="182"/>
      <c r="F36" s="182"/>
    </row>
  </sheetData>
  <mergeCells count="1">
    <mergeCell ref="A35:F35"/>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O41"/>
  <sheetViews>
    <sheetView showGridLines="0" zoomScaleNormal="100" zoomScaleSheetLayoutView="100" workbookViewId="0">
      <selection activeCell="H27" sqref="H27"/>
    </sheetView>
  </sheetViews>
  <sheetFormatPr defaultRowHeight="11.25" customHeight="1"/>
  <cols>
    <col min="1" max="1" width="30.7109375" style="18" customWidth="1"/>
    <col min="2" max="2" width="8.7109375" style="18" customWidth="1"/>
    <col min="3" max="6" width="8.7109375" style="74" customWidth="1"/>
    <col min="7" max="7" width="9.140625" style="74"/>
    <col min="8" max="8" width="9.140625" style="198"/>
    <col min="9" max="9" width="9.140625" style="80"/>
    <col min="10" max="13" width="9.140625" style="74"/>
    <col min="14" max="14" width="2" style="74" customWidth="1"/>
    <col min="15" max="16384" width="9.140625" style="74"/>
  </cols>
  <sheetData>
    <row r="1" spans="1:15" ht="11.25" customHeight="1">
      <c r="A1" s="19" t="s">
        <v>133</v>
      </c>
      <c r="B1" s="17"/>
      <c r="C1" s="140"/>
      <c r="D1" s="17"/>
      <c r="E1" s="17"/>
      <c r="F1" s="17"/>
      <c r="G1" s="17"/>
      <c r="H1" s="192"/>
      <c r="I1" s="72"/>
      <c r="J1" s="73"/>
      <c r="K1" s="18"/>
    </row>
    <row r="2" spans="1:15" ht="11.25" customHeight="1">
      <c r="A2" s="19"/>
      <c r="B2" s="17"/>
      <c r="C2" s="140"/>
      <c r="D2" s="17"/>
      <c r="E2" s="17"/>
      <c r="F2" s="17"/>
      <c r="G2" s="17"/>
      <c r="H2" s="192"/>
      <c r="I2" s="72"/>
      <c r="J2" s="73"/>
      <c r="K2" s="18"/>
    </row>
    <row r="3" spans="1:15" ht="45">
      <c r="A3" s="150"/>
      <c r="B3" s="180" t="s">
        <v>188</v>
      </c>
      <c r="C3" s="181" t="s">
        <v>189</v>
      </c>
      <c r="D3" s="180" t="s">
        <v>190</v>
      </c>
      <c r="E3" s="180" t="s">
        <v>191</v>
      </c>
      <c r="F3" s="180" t="s">
        <v>192</v>
      </c>
      <c r="G3" s="75"/>
      <c r="H3" s="192"/>
      <c r="I3" s="76"/>
      <c r="J3" s="73"/>
      <c r="K3" s="18"/>
    </row>
    <row r="4" spans="1:15" ht="15">
      <c r="A4" s="77" t="s">
        <v>76</v>
      </c>
      <c r="B4" s="15"/>
      <c r="C4" s="78"/>
      <c r="D4" s="15"/>
      <c r="E4" s="15"/>
      <c r="F4" s="15"/>
      <c r="G4" s="15"/>
      <c r="H4" s="19"/>
      <c r="I4" s="76"/>
      <c r="J4" s="73"/>
      <c r="K4" s="18"/>
    </row>
    <row r="5" spans="1:15" ht="10.5" customHeight="1">
      <c r="A5" s="79" t="s">
        <v>68</v>
      </c>
      <c r="B5" s="15">
        <v>73</v>
      </c>
      <c r="C5" s="78">
        <v>81</v>
      </c>
      <c r="D5" s="15">
        <v>89</v>
      </c>
      <c r="E5" s="15">
        <v>94</v>
      </c>
      <c r="F5" s="15">
        <v>101</v>
      </c>
      <c r="G5" s="15"/>
      <c r="H5" s="19"/>
      <c r="I5" s="76"/>
      <c r="J5" s="73"/>
      <c r="K5" s="18"/>
    </row>
    <row r="6" spans="1:15" s="84" customFormat="1" ht="12" customHeight="1">
      <c r="A6" s="77" t="s">
        <v>62</v>
      </c>
      <c r="B6" s="340">
        <v>73</v>
      </c>
      <c r="C6" s="341">
        <v>81</v>
      </c>
      <c r="D6" s="340">
        <v>89</v>
      </c>
      <c r="E6" s="340">
        <v>94</v>
      </c>
      <c r="F6" s="340">
        <v>101</v>
      </c>
      <c r="G6" s="81"/>
      <c r="H6" s="193"/>
      <c r="I6" s="72"/>
      <c r="J6" s="82"/>
      <c r="K6" s="83"/>
    </row>
    <row r="7" spans="1:15" ht="12.75" customHeight="1">
      <c r="A7" s="107" t="s">
        <v>77</v>
      </c>
      <c r="B7" s="16"/>
      <c r="C7" s="141"/>
      <c r="D7" s="16"/>
      <c r="E7" s="16"/>
      <c r="F7" s="16"/>
      <c r="G7" s="15"/>
      <c r="H7" s="192"/>
      <c r="I7" s="85"/>
      <c r="J7" s="73"/>
      <c r="K7" s="18"/>
    </row>
    <row r="8" spans="1:15" ht="12" customHeight="1">
      <c r="A8" s="108" t="s">
        <v>52</v>
      </c>
      <c r="B8" s="16">
        <v>73</v>
      </c>
      <c r="C8" s="141">
        <v>81</v>
      </c>
      <c r="D8" s="16">
        <v>89</v>
      </c>
      <c r="E8" s="16">
        <v>94</v>
      </c>
      <c r="F8" s="16">
        <v>101</v>
      </c>
      <c r="G8" s="15"/>
      <c r="H8" s="192"/>
      <c r="I8" s="85"/>
      <c r="J8" s="73"/>
      <c r="K8" s="18"/>
    </row>
    <row r="9" spans="1:15" s="84" customFormat="1" ht="11.25" customHeight="1">
      <c r="A9" s="107" t="s">
        <v>102</v>
      </c>
      <c r="B9" s="338">
        <v>73</v>
      </c>
      <c r="C9" s="339">
        <v>81</v>
      </c>
      <c r="D9" s="338">
        <v>89</v>
      </c>
      <c r="E9" s="338">
        <v>94</v>
      </c>
      <c r="F9" s="338">
        <v>101</v>
      </c>
      <c r="G9" s="81"/>
      <c r="H9" s="189"/>
      <c r="I9" s="72"/>
      <c r="J9" s="82"/>
      <c r="K9" s="83"/>
    </row>
    <row r="10" spans="1:15" s="172" customFormat="1" ht="14.25" customHeight="1">
      <c r="A10" s="166" t="s">
        <v>94</v>
      </c>
      <c r="B10" s="167"/>
      <c r="C10" s="168"/>
      <c r="D10" s="167"/>
      <c r="E10" s="167"/>
      <c r="F10" s="167"/>
      <c r="G10" s="167"/>
      <c r="H10" s="194"/>
      <c r="I10" s="170"/>
      <c r="J10" s="171"/>
      <c r="K10" s="169"/>
    </row>
    <row r="11" spans="1:15" ht="12.75" customHeight="1">
      <c r="A11" s="165" t="s">
        <v>165</v>
      </c>
      <c r="B11" s="251">
        <v>73</v>
      </c>
      <c r="C11" s="252">
        <v>81</v>
      </c>
      <c r="D11" s="251">
        <v>89</v>
      </c>
      <c r="E11" s="251">
        <v>94</v>
      </c>
      <c r="F11" s="251">
        <v>101</v>
      </c>
      <c r="G11" s="15"/>
      <c r="H11" s="193"/>
      <c r="I11" s="85"/>
      <c r="J11" s="73"/>
      <c r="K11" s="18"/>
    </row>
    <row r="12" spans="1:15" ht="21.75" customHeight="1">
      <c r="A12" s="254" t="s">
        <v>167</v>
      </c>
      <c r="B12" s="251">
        <v>600</v>
      </c>
      <c r="C12" s="252">
        <v>0</v>
      </c>
      <c r="D12" s="251">
        <v>0</v>
      </c>
      <c r="E12" s="251">
        <v>0</v>
      </c>
      <c r="F12" s="251">
        <v>0</v>
      </c>
      <c r="G12" s="15"/>
      <c r="H12" s="195"/>
      <c r="I12" s="85"/>
      <c r="J12" s="73"/>
      <c r="K12" s="18"/>
      <c r="O12" s="80"/>
    </row>
    <row r="13" spans="1:15" s="84" customFormat="1" ht="15">
      <c r="A13" s="77" t="s">
        <v>53</v>
      </c>
      <c r="B13" s="340">
        <v>673</v>
      </c>
      <c r="C13" s="341">
        <v>81</v>
      </c>
      <c r="D13" s="340">
        <v>89</v>
      </c>
      <c r="E13" s="340">
        <v>94</v>
      </c>
      <c r="F13" s="340">
        <v>101</v>
      </c>
      <c r="G13" s="86"/>
      <c r="H13" s="196"/>
      <c r="I13" s="72"/>
      <c r="J13" s="82"/>
      <c r="K13" s="83"/>
    </row>
    <row r="14" spans="1:15" ht="33" customHeight="1">
      <c r="A14" s="173" t="s">
        <v>95</v>
      </c>
      <c r="B14" s="17"/>
      <c r="C14" s="78"/>
      <c r="D14" s="17"/>
      <c r="E14" s="17"/>
      <c r="F14" s="17"/>
      <c r="G14"/>
      <c r="H14" s="197"/>
      <c r="I14"/>
      <c r="J14"/>
      <c r="K14"/>
      <c r="L14"/>
      <c r="M14"/>
    </row>
    <row r="15" spans="1:15" ht="11.25" customHeight="1">
      <c r="A15" s="17" t="s">
        <v>63</v>
      </c>
      <c r="B15" s="17">
        <v>673</v>
      </c>
      <c r="C15" s="78">
        <v>81</v>
      </c>
      <c r="D15" s="17">
        <v>89</v>
      </c>
      <c r="E15" s="17">
        <v>94</v>
      </c>
      <c r="F15" s="17">
        <v>101</v>
      </c>
      <c r="G15"/>
      <c r="H15" s="197"/>
      <c r="I15"/>
      <c r="J15"/>
      <c r="K15"/>
      <c r="L15"/>
      <c r="M15"/>
    </row>
    <row r="16" spans="1:15" s="84" customFormat="1" ht="13.5" customHeight="1">
      <c r="A16" s="308" t="s">
        <v>96</v>
      </c>
      <c r="B16" s="342">
        <v>673</v>
      </c>
      <c r="C16" s="341">
        <v>81</v>
      </c>
      <c r="D16" s="342">
        <v>89</v>
      </c>
      <c r="E16" s="342">
        <v>94</v>
      </c>
      <c r="F16" s="342">
        <v>101</v>
      </c>
      <c r="G16"/>
      <c r="H16" s="197"/>
      <c r="I16"/>
      <c r="J16"/>
      <c r="K16"/>
      <c r="L16"/>
      <c r="M16"/>
    </row>
    <row r="17" spans="1:13" ht="11.25" customHeight="1">
      <c r="A17" s="87"/>
      <c r="B17" s="17"/>
      <c r="C17" s="17"/>
      <c r="D17" s="17"/>
      <c r="E17" s="17"/>
      <c r="F17" s="17"/>
      <c r="G17"/>
      <c r="H17" s="197"/>
      <c r="I17"/>
      <c r="J17"/>
      <c r="K17"/>
      <c r="L17"/>
      <c r="M17"/>
    </row>
    <row r="18" spans="1:13" s="351" customFormat="1" ht="28.5" customHeight="1">
      <c r="A18" s="368" t="s">
        <v>166</v>
      </c>
      <c r="B18" s="368"/>
      <c r="C18" s="368"/>
      <c r="D18" s="368"/>
      <c r="E18" s="368"/>
      <c r="F18" s="368"/>
      <c r="G18" s="349"/>
      <c r="H18" s="350"/>
      <c r="I18" s="349"/>
      <c r="J18" s="349"/>
      <c r="K18" s="349"/>
      <c r="L18" s="349"/>
      <c r="M18" s="349"/>
    </row>
    <row r="19" spans="1:13" ht="65.25" customHeight="1">
      <c r="A19" s="369" t="s">
        <v>203</v>
      </c>
      <c r="B19" s="370"/>
      <c r="C19" s="370"/>
      <c r="D19" s="370"/>
      <c r="E19" s="370"/>
      <c r="F19" s="370"/>
      <c r="G19" s="17"/>
      <c r="H19" s="192"/>
      <c r="I19" s="85"/>
      <c r="J19" s="73"/>
      <c r="K19" s="18"/>
      <c r="L19" s="18"/>
      <c r="M19" s="18"/>
    </row>
    <row r="20" spans="1:13" ht="15">
      <c r="A20" s="371" t="s">
        <v>124</v>
      </c>
      <c r="B20" s="371"/>
      <c r="C20" s="371"/>
      <c r="D20" s="371"/>
      <c r="E20" s="371"/>
      <c r="F20" s="371"/>
      <c r="G20" s="17"/>
      <c r="H20" s="192"/>
      <c r="I20" s="85"/>
      <c r="J20" s="73"/>
      <c r="K20" s="18"/>
      <c r="L20" s="18"/>
      <c r="M20" s="18"/>
    </row>
    <row r="21" spans="1:13" ht="15">
      <c r="A21" s="257"/>
      <c r="B21" s="257"/>
      <c r="C21" s="257"/>
      <c r="D21" s="257"/>
      <c r="E21" s="257"/>
      <c r="F21" s="257"/>
      <c r="G21" s="17"/>
      <c r="H21" s="192"/>
      <c r="I21" s="85"/>
      <c r="J21" s="73"/>
      <c r="K21" s="18"/>
      <c r="L21" s="18"/>
      <c r="M21" s="18"/>
    </row>
    <row r="22" spans="1:13" ht="15">
      <c r="A22" s="257"/>
      <c r="B22" s="257"/>
      <c r="C22" s="257"/>
      <c r="D22" s="257"/>
      <c r="E22" s="257"/>
      <c r="F22" s="257"/>
      <c r="G22" s="17"/>
      <c r="H22" s="192"/>
      <c r="I22" s="85"/>
      <c r="J22" s="73"/>
      <c r="K22" s="18"/>
      <c r="L22" s="18"/>
      <c r="M22" s="18"/>
    </row>
    <row r="23" spans="1:13" ht="15">
      <c r="A23" s="257"/>
      <c r="B23" s="257"/>
      <c r="C23" s="257"/>
      <c r="D23" s="257"/>
      <c r="E23" s="257"/>
      <c r="F23" s="257"/>
      <c r="G23" s="17"/>
      <c r="H23" s="192"/>
      <c r="I23" s="85"/>
      <c r="J23" s="73"/>
      <c r="K23" s="18"/>
      <c r="L23" s="18"/>
      <c r="M23" s="18"/>
    </row>
    <row r="24" spans="1:13" ht="15">
      <c r="A24" s="257"/>
      <c r="B24" s="257"/>
      <c r="C24" s="257"/>
      <c r="D24" s="257"/>
      <c r="E24" s="257"/>
      <c r="F24" s="257"/>
      <c r="G24" s="17"/>
      <c r="H24" s="192"/>
      <c r="I24" s="85"/>
      <c r="J24" s="73"/>
      <c r="K24" s="18"/>
      <c r="L24" s="18"/>
      <c r="M24" s="18"/>
    </row>
    <row r="25" spans="1:13" ht="15">
      <c r="A25" s="257"/>
      <c r="B25" s="257"/>
      <c r="C25" s="257"/>
      <c r="D25" s="257"/>
      <c r="E25" s="257"/>
      <c r="F25" s="257"/>
      <c r="G25" s="17"/>
      <c r="H25" s="192"/>
      <c r="I25" s="85"/>
      <c r="J25" s="73"/>
      <c r="K25" s="18"/>
      <c r="L25" s="18"/>
      <c r="M25" s="18"/>
    </row>
    <row r="26" spans="1:13" ht="15">
      <c r="A26" s="257"/>
      <c r="B26" s="257"/>
      <c r="C26" s="257"/>
      <c r="D26" s="257"/>
      <c r="E26" s="257"/>
      <c r="F26" s="257"/>
      <c r="G26" s="17"/>
      <c r="H26" s="192"/>
      <c r="I26" s="85"/>
      <c r="J26" s="73"/>
      <c r="K26" s="18"/>
      <c r="L26" s="18"/>
      <c r="M26" s="18"/>
    </row>
    <row r="27" spans="1:13" ht="15">
      <c r="A27" s="257"/>
      <c r="B27" s="257"/>
      <c r="C27" s="257"/>
      <c r="D27" s="257"/>
      <c r="E27" s="257"/>
      <c r="F27" s="257"/>
      <c r="G27" s="17"/>
      <c r="H27" s="192"/>
      <c r="I27" s="85"/>
      <c r="J27" s="73"/>
      <c r="K27" s="18"/>
      <c r="L27" s="18"/>
      <c r="M27" s="18"/>
    </row>
    <row r="28" spans="1:13" ht="15">
      <c r="A28" s="257"/>
      <c r="B28" s="257"/>
      <c r="C28" s="257"/>
      <c r="D28" s="257"/>
      <c r="E28" s="257"/>
      <c r="F28" s="257"/>
      <c r="G28" s="17"/>
      <c r="H28" s="192"/>
      <c r="I28" s="85"/>
      <c r="J28" s="73"/>
      <c r="K28" s="18"/>
      <c r="L28" s="18"/>
      <c r="M28" s="18"/>
    </row>
    <row r="29" spans="1:13" ht="15">
      <c r="A29" s="257"/>
      <c r="B29" s="257"/>
      <c r="C29" s="257"/>
      <c r="D29" s="257"/>
      <c r="E29" s="257"/>
      <c r="F29" s="257"/>
      <c r="G29" s="17"/>
      <c r="H29" s="192"/>
      <c r="I29" s="85"/>
      <c r="J29" s="73"/>
      <c r="K29" s="18"/>
      <c r="L29" s="18"/>
      <c r="M29" s="18"/>
    </row>
    <row r="30" spans="1:13" ht="15">
      <c r="A30" s="257"/>
      <c r="B30" s="257"/>
      <c r="C30" s="257"/>
      <c r="D30" s="257"/>
      <c r="E30" s="257"/>
      <c r="F30" s="257"/>
      <c r="G30" s="17"/>
      <c r="H30" s="192"/>
      <c r="I30" s="85"/>
      <c r="J30" s="73"/>
      <c r="K30" s="18"/>
      <c r="L30" s="18"/>
      <c r="M30" s="18"/>
    </row>
    <row r="31" spans="1:13" ht="15">
      <c r="A31" s="257"/>
      <c r="B31" s="257"/>
      <c r="C31" s="257"/>
      <c r="D31" s="257"/>
      <c r="E31" s="257"/>
      <c r="F31" s="257"/>
      <c r="G31" s="17"/>
      <c r="H31" s="192"/>
      <c r="I31" s="85"/>
      <c r="J31" s="73"/>
      <c r="K31" s="18"/>
      <c r="L31" s="18"/>
      <c r="M31" s="18"/>
    </row>
    <row r="32" spans="1:13" ht="15">
      <c r="A32" s="257"/>
      <c r="B32" s="257"/>
      <c r="C32" s="257"/>
      <c r="D32" s="257"/>
      <c r="E32" s="257"/>
      <c r="F32" s="257"/>
      <c r="G32" s="17"/>
      <c r="H32" s="192"/>
      <c r="I32" s="85"/>
      <c r="J32" s="73"/>
      <c r="K32" s="18"/>
      <c r="L32" s="18"/>
      <c r="M32" s="18"/>
    </row>
    <row r="33" spans="1:13" ht="15">
      <c r="A33" s="257"/>
      <c r="B33" s="257"/>
      <c r="C33" s="257"/>
      <c r="D33" s="257"/>
      <c r="E33" s="257"/>
      <c r="F33" s="257"/>
      <c r="G33" s="17"/>
      <c r="H33" s="192"/>
      <c r="I33" s="85"/>
      <c r="J33" s="73"/>
      <c r="K33" s="18"/>
      <c r="L33" s="18"/>
      <c r="M33" s="18"/>
    </row>
    <row r="34" spans="1:13" ht="15">
      <c r="A34" s="257"/>
      <c r="B34" s="257"/>
      <c r="C34" s="257"/>
      <c r="D34" s="257"/>
      <c r="E34" s="257"/>
      <c r="F34" s="257"/>
      <c r="G34" s="17"/>
      <c r="H34" s="192"/>
      <c r="I34" s="85"/>
      <c r="J34" s="73"/>
      <c r="K34" s="18"/>
      <c r="L34" s="18"/>
      <c r="M34" s="18"/>
    </row>
    <row r="35" spans="1:13" ht="11.25" customHeight="1">
      <c r="A35" s="17"/>
    </row>
    <row r="36" spans="1:13" ht="11.25" customHeight="1">
      <c r="A36" s="17"/>
    </row>
    <row r="37" spans="1:13" ht="11.25" customHeight="1">
      <c r="A37" s="17"/>
    </row>
    <row r="38" spans="1:13" ht="11.25" customHeight="1">
      <c r="A38" s="17"/>
    </row>
    <row r="39" spans="1:13" ht="11.25" customHeight="1">
      <c r="A39" s="17"/>
    </row>
    <row r="40" spans="1:13" ht="11.25" customHeight="1">
      <c r="A40" s="17"/>
    </row>
    <row r="41" spans="1:13" ht="11.25" customHeight="1">
      <c r="A41" s="17"/>
    </row>
  </sheetData>
  <mergeCells count="3">
    <mergeCell ref="A18:F18"/>
    <mergeCell ref="A19:F19"/>
    <mergeCell ref="A20:F20"/>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H31"/>
  <sheetViews>
    <sheetView showGridLines="0" zoomScaleNormal="100" zoomScaleSheetLayoutView="100" workbookViewId="0">
      <selection activeCell="H26" sqref="H26"/>
    </sheetView>
  </sheetViews>
  <sheetFormatPr defaultRowHeight="12.75"/>
  <cols>
    <col min="1" max="1" width="27.7109375" style="89" customWidth="1"/>
    <col min="2" max="4" width="11.7109375" style="89" customWidth="1"/>
    <col min="5" max="5" width="11.7109375" style="96" customWidth="1"/>
    <col min="6" max="6" width="3.85546875" style="89" customWidth="1"/>
    <col min="7" max="7" width="2.42578125" style="89" customWidth="1"/>
    <col min="8" max="8" width="9.140625" style="95"/>
    <col min="9" max="16384" width="9.140625" style="89"/>
  </cols>
  <sheetData>
    <row r="1" spans="1:8">
      <c r="A1" s="88" t="s">
        <v>139</v>
      </c>
      <c r="B1" s="37"/>
      <c r="C1" s="37"/>
      <c r="D1" s="37"/>
      <c r="E1" s="20"/>
    </row>
    <row r="2" spans="1:8">
      <c r="A2" s="37"/>
      <c r="B2" s="37"/>
      <c r="C2" s="37"/>
      <c r="D2" s="37"/>
      <c r="E2" s="20"/>
    </row>
    <row r="3" spans="1:8" s="92" customFormat="1">
      <c r="A3" s="36"/>
      <c r="B3" s="90"/>
      <c r="C3" s="36"/>
      <c r="D3" s="36"/>
      <c r="E3" s="57"/>
      <c r="F3" s="91"/>
      <c r="H3" s="95"/>
    </row>
    <row r="4" spans="1:8" s="94" customFormat="1" ht="47.25" customHeight="1">
      <c r="A4" s="323"/>
      <c r="B4" s="324" t="s">
        <v>176</v>
      </c>
      <c r="C4" s="324" t="s">
        <v>97</v>
      </c>
      <c r="D4" s="324" t="s">
        <v>98</v>
      </c>
      <c r="E4" s="324" t="s">
        <v>177</v>
      </c>
      <c r="F4" s="28"/>
      <c r="H4" s="187"/>
    </row>
    <row r="5" spans="1:8" s="93" customFormat="1" ht="11.25">
      <c r="A5" s="56" t="s">
        <v>120</v>
      </c>
      <c r="B5" s="325"/>
      <c r="C5" s="325"/>
      <c r="D5" s="325"/>
      <c r="E5" s="326"/>
      <c r="F5" s="14"/>
      <c r="H5" s="95"/>
    </row>
    <row r="6" spans="1:8" s="93" customFormat="1" ht="11.25">
      <c r="A6" s="327" t="s">
        <v>54</v>
      </c>
      <c r="B6" s="325">
        <v>2318</v>
      </c>
      <c r="C6" s="325">
        <v>220</v>
      </c>
      <c r="D6" s="325">
        <v>374</v>
      </c>
      <c r="E6" s="326">
        <v>2912</v>
      </c>
      <c r="F6" s="14"/>
      <c r="H6" s="95"/>
    </row>
    <row r="7" spans="1:8" s="93" customFormat="1" ht="36" customHeight="1">
      <c r="A7" s="328" t="s">
        <v>99</v>
      </c>
      <c r="B7" s="329">
        <v>-1674</v>
      </c>
      <c r="C7" s="329">
        <v>-120</v>
      </c>
      <c r="D7" s="329">
        <v>-334</v>
      </c>
      <c r="E7" s="330">
        <v>-2128</v>
      </c>
      <c r="F7" s="14"/>
      <c r="H7" s="187"/>
    </row>
    <row r="8" spans="1:8" s="94" customFormat="1" ht="11.25">
      <c r="A8" s="56" t="s">
        <v>55</v>
      </c>
      <c r="B8" s="343">
        <v>644</v>
      </c>
      <c r="C8" s="343">
        <v>100</v>
      </c>
      <c r="D8" s="343">
        <v>40</v>
      </c>
      <c r="E8" s="343">
        <v>784</v>
      </c>
      <c r="F8" s="29"/>
      <c r="H8" s="95"/>
    </row>
    <row r="9" spans="1:8" s="93" customFormat="1" ht="11.25">
      <c r="A9" s="58" t="s">
        <v>101</v>
      </c>
      <c r="B9" s="325"/>
      <c r="C9" s="325"/>
      <c r="D9" s="325"/>
      <c r="E9" s="326"/>
      <c r="F9" s="14"/>
      <c r="H9" s="95"/>
    </row>
    <row r="10" spans="1:8" s="93" customFormat="1" ht="22.5">
      <c r="A10" s="331" t="s">
        <v>100</v>
      </c>
      <c r="B10" s="325"/>
      <c r="C10" s="325"/>
      <c r="D10" s="325"/>
      <c r="E10" s="326"/>
      <c r="F10" s="14"/>
      <c r="H10" s="95"/>
    </row>
    <row r="11" spans="1:8" s="93" customFormat="1" ht="23.25" customHeight="1">
      <c r="A11" s="328" t="s">
        <v>163</v>
      </c>
      <c r="B11" s="329">
        <v>-149</v>
      </c>
      <c r="C11" s="329">
        <v>110</v>
      </c>
      <c r="D11" s="329">
        <v>120</v>
      </c>
      <c r="E11" s="330">
        <v>81</v>
      </c>
      <c r="F11" s="14"/>
      <c r="H11" s="95"/>
    </row>
    <row r="12" spans="1:8" s="94" customFormat="1" ht="11.25">
      <c r="A12" s="331" t="s">
        <v>65</v>
      </c>
      <c r="B12" s="344">
        <v>-149</v>
      </c>
      <c r="C12" s="344">
        <v>110</v>
      </c>
      <c r="D12" s="344">
        <v>120</v>
      </c>
      <c r="E12" s="344">
        <v>81</v>
      </c>
      <c r="F12" s="29"/>
      <c r="G12" s="97"/>
      <c r="H12" s="187"/>
    </row>
    <row r="13" spans="1:8" s="93" customFormat="1" ht="11.25">
      <c r="A13" s="331" t="s">
        <v>56</v>
      </c>
      <c r="B13" s="332"/>
      <c r="C13" s="332"/>
      <c r="D13" s="332"/>
      <c r="E13" s="332"/>
      <c r="F13" s="14"/>
      <c r="H13" s="95"/>
    </row>
    <row r="14" spans="1:8" s="93" customFormat="1" ht="11.25">
      <c r="A14" s="327" t="s">
        <v>57</v>
      </c>
      <c r="B14" s="325">
        <v>-115</v>
      </c>
      <c r="C14" s="325">
        <v>-66</v>
      </c>
      <c r="D14" s="325">
        <v>-91</v>
      </c>
      <c r="E14" s="326">
        <v>-272</v>
      </c>
      <c r="F14" s="14"/>
      <c r="H14" s="187"/>
    </row>
    <row r="15" spans="1:8" s="94" customFormat="1" ht="11.25">
      <c r="A15" s="331" t="s">
        <v>78</v>
      </c>
      <c r="B15" s="343">
        <v>-115</v>
      </c>
      <c r="C15" s="343">
        <v>-66</v>
      </c>
      <c r="D15" s="343">
        <v>-91</v>
      </c>
      <c r="E15" s="343">
        <v>-272</v>
      </c>
      <c r="F15" s="29"/>
      <c r="H15" s="95"/>
    </row>
    <row r="16" spans="1:8" s="93" customFormat="1" ht="11.25">
      <c r="A16" s="56" t="s">
        <v>121</v>
      </c>
      <c r="B16" s="325"/>
      <c r="C16" s="325"/>
      <c r="D16" s="325"/>
      <c r="E16" s="326"/>
      <c r="F16" s="14"/>
      <c r="H16" s="95"/>
    </row>
    <row r="17" spans="1:8" s="93" customFormat="1" ht="11.25">
      <c r="A17" s="327" t="s">
        <v>58</v>
      </c>
      <c r="B17" s="325">
        <v>2169</v>
      </c>
      <c r="C17" s="325">
        <v>330</v>
      </c>
      <c r="D17" s="325">
        <v>494</v>
      </c>
      <c r="E17" s="325">
        <v>2993</v>
      </c>
      <c r="F17" s="14"/>
      <c r="H17" s="95"/>
    </row>
    <row r="18" spans="1:8" s="93" customFormat="1" ht="37.5" customHeight="1">
      <c r="A18" s="328" t="s">
        <v>99</v>
      </c>
      <c r="B18" s="329">
        <v>-1789</v>
      </c>
      <c r="C18" s="329">
        <v>-186</v>
      </c>
      <c r="D18" s="329">
        <v>-425</v>
      </c>
      <c r="E18" s="329">
        <v>-2400</v>
      </c>
      <c r="H18" s="95"/>
    </row>
    <row r="19" spans="1:8" s="93" customFormat="1" ht="11.25" customHeight="1">
      <c r="A19" s="333" t="s">
        <v>59</v>
      </c>
      <c r="B19" s="343">
        <v>380</v>
      </c>
      <c r="C19" s="343">
        <v>144</v>
      </c>
      <c r="D19" s="343">
        <v>69</v>
      </c>
      <c r="E19" s="343">
        <v>593</v>
      </c>
      <c r="H19" s="188"/>
    </row>
    <row r="20" spans="1:8" ht="11.25" customHeight="1">
      <c r="A20" s="37"/>
      <c r="B20" s="37"/>
      <c r="C20" s="37"/>
      <c r="D20" s="37"/>
      <c r="E20" s="20"/>
      <c r="H20" s="188"/>
    </row>
    <row r="21" spans="1:8" ht="26.25" customHeight="1">
      <c r="A21" s="372" t="s">
        <v>204</v>
      </c>
      <c r="B21" s="372"/>
      <c r="C21" s="372"/>
      <c r="D21" s="372"/>
      <c r="E21" s="372"/>
      <c r="H21" s="188"/>
    </row>
    <row r="22" spans="1:8" ht="15" customHeight="1">
      <c r="A22" s="373" t="s">
        <v>124</v>
      </c>
      <c r="B22" s="373"/>
      <c r="C22" s="373"/>
      <c r="D22" s="373"/>
      <c r="E22" s="373"/>
      <c r="H22" s="188"/>
    </row>
    <row r="23" spans="1:8" ht="15" customHeight="1">
      <c r="A23" s="258"/>
      <c r="B23" s="258"/>
      <c r="C23" s="258"/>
      <c r="D23" s="258"/>
      <c r="E23" s="258"/>
      <c r="H23" s="188"/>
    </row>
    <row r="24" spans="1:8" ht="15" customHeight="1">
      <c r="A24" s="258"/>
      <c r="B24" s="258"/>
      <c r="C24" s="258"/>
      <c r="D24" s="258"/>
      <c r="E24" s="258"/>
      <c r="H24" s="188"/>
    </row>
    <row r="25" spans="1:8" ht="15" customHeight="1">
      <c r="A25" s="258"/>
      <c r="B25" s="258"/>
      <c r="C25" s="258"/>
      <c r="D25" s="258"/>
      <c r="E25" s="258"/>
      <c r="H25" s="188"/>
    </row>
    <row r="26" spans="1:8" ht="15" customHeight="1">
      <c r="A26" s="258"/>
      <c r="B26" s="258"/>
      <c r="C26" s="258"/>
      <c r="D26" s="258"/>
      <c r="E26" s="258"/>
      <c r="H26" s="188"/>
    </row>
    <row r="27" spans="1:8" ht="15" customHeight="1">
      <c r="A27" s="258"/>
      <c r="B27" s="258"/>
      <c r="C27" s="258"/>
      <c r="D27" s="258"/>
      <c r="E27" s="258"/>
      <c r="H27" s="188"/>
    </row>
    <row r="28" spans="1:8" ht="15" customHeight="1">
      <c r="A28" s="258"/>
      <c r="B28" s="258"/>
      <c r="C28" s="258"/>
      <c r="D28" s="258"/>
      <c r="E28" s="258"/>
      <c r="H28" s="188"/>
    </row>
    <row r="29" spans="1:8" ht="15" customHeight="1">
      <c r="A29" s="258"/>
      <c r="B29" s="258"/>
      <c r="C29" s="258"/>
      <c r="D29" s="258"/>
      <c r="E29" s="258"/>
      <c r="H29" s="188"/>
    </row>
    <row r="30" spans="1:8" ht="15" customHeight="1">
      <c r="A30" s="258"/>
      <c r="B30" s="258"/>
      <c r="C30" s="258"/>
      <c r="D30" s="258"/>
      <c r="E30" s="258"/>
      <c r="H30" s="188"/>
    </row>
    <row r="31" spans="1:8" ht="15" customHeight="1">
      <c r="A31" s="258"/>
      <c r="B31" s="258"/>
      <c r="C31" s="258"/>
      <c r="D31" s="258"/>
      <c r="E31" s="258"/>
      <c r="H31" s="188"/>
    </row>
  </sheetData>
  <mergeCells count="2">
    <mergeCell ref="A21:E21"/>
    <mergeCell ref="A22:E22"/>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2.1.1 NCCE</vt:lpstr>
      <vt:lpstr>Table 3.1 NCCE</vt:lpstr>
      <vt:lpstr>Table 3.2</vt:lpstr>
      <vt:lpstr>Table 3.3</vt:lpstr>
      <vt:lpstr>Table 3.4</vt:lpstr>
      <vt:lpstr>Table 3.5</vt:lpstr>
      <vt:lpstr>Table 3.6</vt:lpstr>
      <vt:lpstr>'Table 1.1 NCCE'!Print_Area</vt:lpstr>
      <vt:lpstr>'Table 1.2'!Print_Area</vt:lpstr>
      <vt:lpstr>'Table 2.1.1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2016-05-02T21:58:07Z</dcterms:created>
  <dcterms:modified xsi:type="dcterms:W3CDTF">2016-05-02T21:59:31Z</dcterms:modified>
</cp:coreProperties>
</file>